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道路占用許可申請書" sheetId="1" r:id="rId1"/>
  </sheets>
  <definedNames>
    <definedName name="_xlnm.Print_Area" localSheetId="0">'道路占用許可申請書'!$A$1:$Y$270</definedName>
  </definedNames>
  <calcPr fullCalcOnLoad="1"/>
</workbook>
</file>

<file path=xl/sharedStrings.xml><?xml version="1.0" encoding="utf-8"?>
<sst xmlns="http://schemas.openxmlformats.org/spreadsheetml/2006/main" count="357" uniqueCount="187">
  <si>
    <t>占用の目的</t>
  </si>
  <si>
    <t>路線名</t>
  </si>
  <si>
    <t>占用物件</t>
  </si>
  <si>
    <t>占用の場所</t>
  </si>
  <si>
    <t>占用の期間</t>
  </si>
  <si>
    <t>工事の期間</t>
  </si>
  <si>
    <t>復旧方法</t>
  </si>
  <si>
    <t>許可年月日</t>
  </si>
  <si>
    <t>調定番号</t>
  </si>
  <si>
    <t>占用使用料</t>
  </si>
  <si>
    <t>算出基礎</t>
  </si>
  <si>
    <t>名　　　　　　　称</t>
  </si>
  <si>
    <t>間</t>
  </si>
  <si>
    <t>原形のとおり復旧します。</t>
  </si>
  <si>
    <t>平成　　　　年　　　　月　　　　日</t>
  </si>
  <si>
    <t>の構造</t>
  </si>
  <si>
    <t>工事実施</t>
  </si>
  <si>
    <t>の方法</t>
  </si>
  <si>
    <t>添付書類</t>
  </si>
  <si>
    <t>指令番号</t>
  </si>
  <si>
    <t>１　　道路占用（許可申請・協議）</t>
  </si>
  <si>
    <t>次のとおり　　申請・協議　します。</t>
  </si>
  <si>
    <t>工事業者</t>
  </si>
  <si>
    <t>住所</t>
  </si>
  <si>
    <t>氏名</t>
  </si>
  <si>
    <t>（担当者・℡</t>
  </si>
  <si>
    <t>申 請 者</t>
  </si>
  <si>
    <t>（番号）</t>
  </si>
  <si>
    <t>道路占用</t>
  </si>
  <si>
    <t>許可申請</t>
  </si>
  <si>
    <t>減免申請</t>
  </si>
  <si>
    <t>書</t>
  </si>
  <si>
    <t>協　　　議</t>
  </si>
  <si>
    <t>課長</t>
  </si>
  <si>
    <t>係長</t>
  </si>
  <si>
    <t>係</t>
  </si>
  <si>
    <t>土　木　管　理　課</t>
  </si>
  <si>
    <t>砂利</t>
  </si>
  <si>
    <t>旭川市</t>
  </si>
  <si>
    <t>条</t>
  </si>
  <si>
    <t>町</t>
  </si>
  <si>
    <t>丁目</t>
  </si>
  <si>
    <t>番</t>
  </si>
  <si>
    <t>号</t>
  </si>
  <si>
    <t>本・仲　通</t>
  </si>
  <si>
    <t>番地</t>
  </si>
  <si>
    <t>規　　　　　　模</t>
  </si>
  <si>
    <t>数　　　　　　量</t>
  </si>
  <si>
    <t>　　別図のとおり</t>
  </si>
  <si>
    <t>旭土管指令第　　　　　　　　　　　　　号</t>
  </si>
  <si>
    <t>占用料</t>
  </si>
  <si>
    <t>円</t>
  </si>
  <si>
    <t>　円</t>
  </si>
  <si>
    <t>協議番号</t>
  </si>
  <si>
    <t>２　　　占用料減免申請</t>
  </si>
  <si>
    <t>理　　　　由</t>
  </si>
  <si>
    <t>減免金額</t>
  </si>
  <si>
    <t>減免後の</t>
  </si>
  <si>
    <t>占 用 料</t>
  </si>
  <si>
    <t>許　　　可</t>
  </si>
  <si>
    <t>回　　　答</t>
  </si>
  <si>
    <t>減免承認</t>
  </si>
  <si>
    <t>左</t>
  </si>
  <si>
    <t>右</t>
  </si>
  <si>
    <t>恒久     舗装</t>
  </si>
  <si>
    <t>簡易　　　　舗装</t>
  </si>
  <si>
    <t>区分</t>
  </si>
  <si>
    <t>土　木　建　設　課</t>
  </si>
  <si>
    <t>　　道路法施行令第１５条に基づき実施</t>
  </si>
  <si>
    <t>次のとおり　　許可・回答　します。</t>
  </si>
  <si>
    <t>１　　道路占用（許可・回答）</t>
  </si>
  <si>
    <t>２　　　占用料減免承認</t>
  </si>
  <si>
    <t>様式第２号</t>
  </si>
  <si>
    <t>円　</t>
  </si>
  <si>
    <t>　（Ｎｏ．</t>
  </si>
  <si>
    <t>）</t>
  </si>
  <si>
    <t>・</t>
  </si>
  <si>
    <r>
      <t>（あて先）道路管理者　</t>
    </r>
    <r>
      <rPr>
        <sz val="14"/>
        <rFont val="ＭＳ Ｐ明朝"/>
        <family val="1"/>
      </rPr>
      <t>旭川市長</t>
    </r>
  </si>
  <si>
    <t>様式第１号</t>
  </si>
  <si>
    <t>土　木　事　業　所</t>
  </si>
  <si>
    <t>所長</t>
  </si>
  <si>
    <t>副所長</t>
  </si>
  <si>
    <t>主査</t>
  </si>
  <si>
    <t>新規</t>
  </si>
  <si>
    <t>更新</t>
  </si>
  <si>
    <t>変更</t>
  </si>
  <si>
    <t>場所</t>
  </si>
  <si>
    <t>備　考</t>
  </si>
  <si>
    <t>位置図</t>
  </si>
  <si>
    <t>平面図</t>
  </si>
  <si>
    <t>断面図</t>
  </si>
  <si>
    <t>求積図</t>
  </si>
  <si>
    <t>平成</t>
  </si>
  <si>
    <t>年</t>
  </si>
  <si>
    <t>月</t>
  </si>
  <si>
    <t>日</t>
  </si>
  <si>
    <t>写</t>
  </si>
  <si>
    <t>車道</t>
  </si>
  <si>
    <t>歩道</t>
  </si>
  <si>
    <t>その他</t>
  </si>
  <si>
    <t>□</t>
  </si>
  <si>
    <t>印</t>
  </si>
  <si>
    <t>道路管理者</t>
  </si>
  <si>
    <t>交通安全対策図</t>
  </si>
  <si>
    <t>内にのみ記入してください。□欄はチェックしてください。</t>
  </si>
  <si>
    <t>線内は記入しないでください。</t>
  </si>
  <si>
    <t>注）　　</t>
  </si>
  <si>
    <t>様</t>
  </si>
  <si>
    <t>旭土管指令第</t>
  </si>
  <si>
    <t>道路占用協議書</t>
  </si>
  <si>
    <t xml:space="preserve"> 平成　　　年　　　月　　　日</t>
  </si>
  <si>
    <t xml:space="preserve"> 旭 土 管 第  　 　１　　   号</t>
  </si>
  <si>
    <t>旭川</t>
  </si>
  <si>
    <t>東</t>
  </si>
  <si>
    <t>中央</t>
  </si>
  <si>
    <t>警察署長</t>
  </si>
  <si>
    <t>道路占用</t>
  </si>
  <si>
    <t>について、上記により</t>
  </si>
  <si>
    <t>許可</t>
  </si>
  <si>
    <t>回答</t>
  </si>
  <si>
    <t>したいので、道路法第３２条第５項の規定により協議します。</t>
  </si>
  <si>
    <t>旭 川 市 長</t>
  </si>
  <si>
    <t>その他（</t>
  </si>
  <si>
    <t>許可書
公印</t>
  </si>
  <si>
    <t>協議書
公印</t>
  </si>
  <si>
    <t>ただし，占用にあたっては別紙許可条件を遵守すること。</t>
  </si>
  <si>
    <t>４．道路，橋梁，水路，電線地中化，その他一切の工事のためやむを得ない必要が生じ</t>
  </si>
  <si>
    <t>６．占用期間満了後，引き続き占用しようとするときは，満了１０日前までに申請し許</t>
  </si>
  <si>
    <t>　可を受けなければならない。</t>
  </si>
  <si>
    <t>８．占用期間を満了したとき，占用を廃止したとき，または占用の許可を取り消された</t>
  </si>
  <si>
    <t>９．占用物件は，道路管理上，交通上及び公益上支障を生じないように維持管理しなけ</t>
  </si>
  <si>
    <t>　ればならない。</t>
  </si>
  <si>
    <t>11．掘削工事を伴う場合の条件</t>
  </si>
  <si>
    <t>　(1) 復旧方法</t>
  </si>
  <si>
    <t>　　②　本復旧の際は，両側３０㎝の影響幅を取って１ヶ月以内に復旧すること。</t>
  </si>
  <si>
    <t>３．占用により道路及びその付属物を損傷したときは，速やかに復旧し，その費用を負</t>
  </si>
  <si>
    <t>　担すること。</t>
  </si>
  <si>
    <t>　　④　復旧工事施工後は，路面表示の実施要領に基づき，マーキングの表示をするこ</t>
  </si>
  <si>
    <t>　　　と。</t>
  </si>
  <si>
    <t>　(2) 実施方法</t>
  </si>
  <si>
    <t>　　①　原則として，道路の片側は常に通行できるようにすること。</t>
  </si>
  <si>
    <t>　　②　道路を横断して掘削（埋設）等の工事，その他道路を遮断する工事については</t>
  </si>
  <si>
    <t>　　　交通量の最も少ない時間であること。</t>
  </si>
  <si>
    <t>　　④　工事完了後は原形に復すること。</t>
  </si>
  <si>
    <t>　　⑤　原則として，降雪時は施工を中止すること。</t>
  </si>
  <si>
    <t>　　⑥　通行止（片側通行）を行う場合は，位置図４部を添付の上５日前に申請するこ</t>
  </si>
  <si>
    <t>道　路　の</t>
  </si>
  <si>
    <t>許　　　　可　　　　条　　　　件</t>
  </si>
  <si>
    <t>　（Ｎｏ．</t>
  </si>
  <si>
    <t>）</t>
  </si>
  <si>
    <t>〒</t>
  </si>
  <si>
    <t>　（Ｎｏ．</t>
  </si>
  <si>
    <t>）</t>
  </si>
  <si>
    <t>)</t>
  </si>
  <si>
    <t>)</t>
  </si>
  <si>
    <t>)</t>
  </si>
  <si>
    <t>主幹・補佐</t>
  </si>
  <si>
    <t>受　付　印</t>
  </si>
  <si>
    <t>　　　　　上記の理由により旭川市道路占用料条例第６条第　　　　　　　　　号を適用して（ 免除 ・ 減額 ）する。</t>
  </si>
  <si>
    <t>　ときは，ただちに道路を原状に回復しなければならない。</t>
  </si>
  <si>
    <t>１．占用者は，目的以外に道路を占用し，または他人に占用させることができない。</t>
  </si>
  <si>
    <t>　たときは，撤去または移設等に要する費用は占用者の負担とする。</t>
  </si>
  <si>
    <t>　　①　工事完了後は，加熱または常温合材で仮復旧すること。</t>
  </si>
  <si>
    <t>２．占用期間中法律命令の施行により，または公益，その他市長が必要と認めるとき</t>
  </si>
  <si>
    <t>　は，いつでも本指令の条項の増減変更，または占用を取り消すことがある。</t>
  </si>
  <si>
    <t>５．工事現場には，柵または覆いを設け，夜間は赤色灯をつける等危険防止のため必要</t>
  </si>
  <si>
    <t>　な措置を講ずること。</t>
  </si>
  <si>
    <t>７．占用許可を受けた内容の変更または廃止しようとするときは，「道路占用変更・廃</t>
  </si>
  <si>
    <t>　止届」を届け出なければならない。</t>
  </si>
  <si>
    <t>10．占用により道路管理者に損害を与え，または第三者と紛争が生じたときは，占用者</t>
  </si>
  <si>
    <t>　において紛争を解決しなければならない。</t>
  </si>
  <si>
    <t>　　③　冬期間の復旧については，加熱または常温合材で仮復旧を行い，融雪後速やか</t>
  </si>
  <si>
    <t>　　　に本復旧を行うこと。</t>
  </si>
  <si>
    <t>　　③　ロードヒーティングまたは地下ケーブル等を埋設するときは，関連機関と連絡</t>
  </si>
  <si>
    <t>　　　を取り指示を受けること。</t>
  </si>
  <si>
    <t>□</t>
  </si>
  <si>
    <t>占用台帳入力</t>
  </si>
  <si>
    <t>確認者</t>
  </si>
  <si>
    <t>入力者</t>
  </si>
  <si>
    <t>（教示）
１　この処分に不服があるときは，この通知書を受け取つた日の翌日から起算して６０日以内に旭川市長に対して異議申立てをすることができます。
２　この処分に不服があるときは，この通知書を受け取つた日（異議申立てをしたときは，当該異議申立てに対する決定書を受け取つた日。以下同じ。）の翌日から起算
　して６月以内に，旭川市（訴訟において旭川市を代表する者は，旭川市長となります。）を被告として処分の取消しの訴えを提起することができます。ただし，この通
　知書を受け取つた日の翌日から起算して６月以内であつても，この処分の日（異議申立てをしたときは，当該異議申立てに対する決定があつた日）の翌日から起算して
　１年を経過すると処分の取消しの訴えを提起することができなくなります。</t>
  </si>
  <si>
    <t>□</t>
  </si>
  <si>
    <t>平成　　年　　月　　日まで</t>
  </si>
  <si>
    <t>平成　　年　　月　　日から</t>
  </si>
  <si>
    <t>西　川　　将　人</t>
  </si>
  <si>
    <t>平成　　　年　　　月　　　日</t>
  </si>
  <si>
    <t>）</t>
  </si>
  <si>
    <t>平成２１年５月２６日 　更新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</si>
</sst>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59">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sz val="14"/>
      <name val="ＭＳ Ｐ明朝"/>
      <family val="1"/>
    </font>
    <font>
      <b/>
      <sz val="22"/>
      <name val="ＭＳ Ｐ明朝"/>
      <family val="1"/>
    </font>
    <font>
      <sz val="10"/>
      <name val="ＭＳ Ｐ明朝"/>
      <family val="1"/>
    </font>
    <font>
      <sz val="12"/>
      <name val="ＭＳ Ｐゴシック"/>
      <family val="3"/>
    </font>
    <font>
      <sz val="16"/>
      <name val="ＭＳ Ｐゴシック"/>
      <family val="3"/>
    </font>
    <font>
      <sz val="20"/>
      <name val="ＭＳ 明朝"/>
      <family val="1"/>
    </font>
    <font>
      <sz val="18"/>
      <name val="ＭＳ Ｐゴシック"/>
      <family val="3"/>
    </font>
    <font>
      <sz val="20"/>
      <name val="ＭＳ Ｐゴシック"/>
      <family val="3"/>
    </font>
    <font>
      <b/>
      <sz val="24"/>
      <name val="ＭＳ Ｐ明朝"/>
      <family val="1"/>
    </font>
    <font>
      <sz val="14"/>
      <name val="ＭＳ Ｐゴシック"/>
      <family val="3"/>
    </font>
    <font>
      <sz val="20"/>
      <name val="ＭＳ Ｐ明朝"/>
      <family val="1"/>
    </font>
    <font>
      <b/>
      <sz val="20"/>
      <name val="ＭＳ Ｐ明朝"/>
      <family val="1"/>
    </font>
    <font>
      <sz val="9"/>
      <name val="ＭＳ Ｐゴシック"/>
      <family val="3"/>
    </font>
    <font>
      <sz val="10"/>
      <name val="ＭＳ Ｐゴシック"/>
      <family val="3"/>
    </font>
    <font>
      <sz val="8"/>
      <name val="ＭＳ Ｐゴシック"/>
      <family val="3"/>
    </font>
    <font>
      <sz val="11"/>
      <name val="ＭＳ 明朝"/>
      <family val="1"/>
    </font>
    <font>
      <sz val="14"/>
      <name val="ＭＳ 明朝"/>
      <family val="1"/>
    </font>
    <font>
      <sz val="11"/>
      <name val="ＭＳ ゴシック"/>
      <family val="3"/>
    </font>
    <font>
      <sz val="7"/>
      <name val="ＭＳ ゴシック"/>
      <family val="3"/>
    </font>
    <font>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46"/>
      </patternFill>
    </fill>
    <fill>
      <patternFill patternType="mediumGray">
        <fgColor indexed="46"/>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style="hair">
        <color indexed="9"/>
      </left>
      <right style="hair">
        <color indexed="9"/>
      </right>
      <top style="hair">
        <color indexed="9"/>
      </top>
      <bottom style="hair">
        <color indexed="9"/>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hair">
        <color indexed="9"/>
      </top>
      <bottom style="hair">
        <color indexed="9"/>
      </bottom>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hair">
        <color indexed="9"/>
      </left>
      <right>
        <color indexed="63"/>
      </right>
      <top style="hair">
        <color indexed="9"/>
      </top>
      <bottom style="hair">
        <color indexed="9"/>
      </bottom>
    </border>
    <border>
      <left>
        <color indexed="63"/>
      </left>
      <right style="hair">
        <color indexed="9"/>
      </right>
      <top style="hair">
        <color indexed="9"/>
      </top>
      <bottom style="hair">
        <color indexed="9"/>
      </bottom>
    </border>
    <border>
      <left style="thin"/>
      <right>
        <color indexed="63"/>
      </right>
      <top style="hair">
        <color indexed="9"/>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style="thin"/>
      <top style="thin"/>
      <bottom style="thin"/>
    </border>
    <border>
      <left>
        <color indexed="63"/>
      </left>
      <right style="thin">
        <color indexed="9"/>
      </right>
      <top style="thin"/>
      <bottom>
        <color indexed="63"/>
      </bottom>
    </border>
    <border>
      <left>
        <color indexed="63"/>
      </left>
      <right style="thin">
        <color indexed="9"/>
      </right>
      <top>
        <color indexed="63"/>
      </top>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color indexed="63"/>
      </left>
      <right style="medium"/>
      <top>
        <color indexed="63"/>
      </top>
      <bottom style="thin"/>
    </border>
    <border>
      <left>
        <color indexed="63"/>
      </left>
      <right style="medium"/>
      <top style="thin"/>
      <bottom>
        <color indexed="63"/>
      </bottom>
    </border>
    <border>
      <left style="thin"/>
      <right style="thin"/>
      <top>
        <color indexed="63"/>
      </top>
      <bottom style="medium"/>
    </border>
    <border>
      <left style="medium"/>
      <right style="thin"/>
      <top style="medium"/>
      <bottom style="thin"/>
    </border>
    <border>
      <left style="medium"/>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style="medium"/>
      <top>
        <color indexed="63"/>
      </top>
      <bottom style="thin"/>
    </border>
    <border>
      <left>
        <color indexed="63"/>
      </left>
      <right>
        <color indexed="63"/>
      </right>
      <top style="thin">
        <color indexed="9"/>
      </top>
      <bottom style="thin"/>
    </border>
    <border>
      <left>
        <color indexed="63"/>
      </left>
      <right>
        <color indexed="63"/>
      </right>
      <top style="thin"/>
      <bottom style="thin">
        <color indexed="9"/>
      </bottom>
    </border>
    <border>
      <left style="thin">
        <color indexed="9"/>
      </left>
      <right>
        <color indexed="63"/>
      </right>
      <top style="thin"/>
      <bottom>
        <color indexed="63"/>
      </bottom>
    </border>
    <border>
      <left style="thin">
        <color indexed="9"/>
      </left>
      <right>
        <color indexed="63"/>
      </right>
      <top>
        <color indexed="63"/>
      </top>
      <bottom style="thin"/>
    </border>
    <border>
      <left style="thin"/>
      <right style="thin"/>
      <top style="medium"/>
      <bottom style="thin"/>
    </border>
    <border>
      <left style="hair">
        <color indexed="9"/>
      </left>
      <right>
        <color indexed="63"/>
      </right>
      <top style="hair">
        <color indexed="9"/>
      </top>
      <bottom>
        <color indexed="63"/>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color indexed="63"/>
      </left>
      <right>
        <color indexed="63"/>
      </right>
      <top style="hair">
        <color indexed="9"/>
      </top>
      <bottom style="thin"/>
    </border>
    <border>
      <left style="medium"/>
      <right>
        <color indexed="63"/>
      </right>
      <top style="medium"/>
      <bottom>
        <color indexed="63"/>
      </bottom>
    </border>
    <border>
      <left style="medium"/>
      <right style="thin"/>
      <top>
        <color indexed="63"/>
      </top>
      <bottom style="thin"/>
    </border>
    <border>
      <left style="medium"/>
      <right style="dotted"/>
      <top style="medium"/>
      <bottom>
        <color indexed="63"/>
      </bottom>
    </border>
    <border>
      <left style="dotted"/>
      <right style="dotted"/>
      <top style="medium"/>
      <bottom>
        <color indexed="63"/>
      </bottom>
    </border>
    <border>
      <left style="dotted"/>
      <right style="thin"/>
      <top style="medium"/>
      <bottom>
        <color indexed="63"/>
      </bottom>
    </border>
    <border>
      <left style="medium"/>
      <right style="dotted"/>
      <top>
        <color indexed="63"/>
      </top>
      <bottom style="medium"/>
    </border>
    <border>
      <left style="dotted"/>
      <right style="dotted"/>
      <top>
        <color indexed="63"/>
      </top>
      <bottom style="medium"/>
    </border>
    <border>
      <left style="dotted"/>
      <right style="thin"/>
      <top>
        <color indexed="63"/>
      </top>
      <bottom style="medium"/>
    </border>
    <border>
      <left style="hair">
        <color indexed="9"/>
      </left>
      <right>
        <color indexed="63"/>
      </right>
      <top>
        <color indexed="63"/>
      </top>
      <bottom style="hair">
        <color indexed="9"/>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0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vertical="center"/>
    </xf>
    <xf numFmtId="0" fontId="2" fillId="0" borderId="11"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1"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4" fillId="0" borderId="14" xfId="0" applyFont="1" applyBorder="1" applyAlignment="1" applyProtection="1">
      <alignment horizontal="right"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textRotation="255"/>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0" xfId="0" applyFont="1" applyBorder="1" applyAlignment="1" applyProtection="1">
      <alignment horizontal="left" vertical="center"/>
      <protection/>
    </xf>
    <xf numFmtId="0" fontId="4" fillId="0" borderId="0" xfId="0" applyFont="1" applyBorder="1" applyAlignment="1" applyProtection="1">
      <alignment horizontal="right" vertical="center"/>
      <protection/>
    </xf>
    <xf numFmtId="0" fontId="0" fillId="0" borderId="18" xfId="0" applyBorder="1" applyAlignment="1">
      <alignment vertical="center"/>
    </xf>
    <xf numFmtId="0" fontId="0" fillId="0" borderId="16"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 fillId="0" borderId="14" xfId="0" applyFont="1" applyBorder="1"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Alignment="1" applyProtection="1">
      <alignment vertical="center"/>
      <protection/>
    </xf>
    <xf numFmtId="0" fontId="8" fillId="0" borderId="0" xfId="0" applyFont="1" applyAlignment="1" applyProtection="1">
      <alignment vertical="center"/>
      <protection/>
    </xf>
    <xf numFmtId="0" fontId="2" fillId="0" borderId="0" xfId="0" applyFont="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2"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Font="1" applyBorder="1" applyAlignment="1">
      <alignment vertical="center"/>
    </xf>
    <xf numFmtId="0" fontId="2" fillId="0" borderId="0" xfId="0" applyFont="1" applyAlignment="1">
      <alignment horizontal="right" vertical="center"/>
    </xf>
    <xf numFmtId="0" fontId="0" fillId="33" borderId="16" xfId="0" applyFont="1" applyFill="1" applyBorder="1" applyAlignment="1" applyProtection="1">
      <alignment horizontal="center" vertical="center"/>
      <protection locked="0"/>
    </xf>
    <xf numFmtId="0" fontId="0" fillId="33" borderId="16"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9" xfId="0" applyFont="1" applyFill="1" applyBorder="1" applyAlignment="1">
      <alignment vertical="center"/>
    </xf>
    <xf numFmtId="0" fontId="2" fillId="0" borderId="11" xfId="0" applyFont="1" applyFill="1" applyBorder="1" applyAlignment="1" applyProtection="1">
      <alignment horizontal="center" vertical="center"/>
      <protection/>
    </xf>
    <xf numFmtId="0" fontId="2" fillId="0" borderId="11" xfId="0" applyFont="1" applyFill="1" applyBorder="1" applyAlignment="1" applyProtection="1">
      <alignment vertical="center"/>
      <protection/>
    </xf>
    <xf numFmtId="0" fontId="2" fillId="0" borderId="17"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1" xfId="0" applyFont="1" applyFill="1" applyBorder="1" applyAlignment="1">
      <alignment vertical="center"/>
    </xf>
    <xf numFmtId="0" fontId="2" fillId="0" borderId="13"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Font="1" applyAlignment="1" applyProtection="1">
      <alignment vertical="center"/>
      <protection/>
    </xf>
    <xf numFmtId="0" fontId="11" fillId="0" borderId="0" xfId="0" applyFont="1" applyAlignment="1" applyProtection="1">
      <alignment horizontal="left" vertical="center"/>
      <protection/>
    </xf>
    <xf numFmtId="0" fontId="0" fillId="0" borderId="0" xfId="0" applyFont="1" applyAlignment="1" applyProtection="1">
      <alignment vertical="center"/>
      <protection/>
    </xf>
    <xf numFmtId="0" fontId="11" fillId="0" borderId="0" xfId="0" applyFont="1" applyAlignment="1" applyProtection="1">
      <alignment horizontal="right" vertical="center"/>
      <protection/>
    </xf>
    <xf numFmtId="0" fontId="2" fillId="0" borderId="19"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2" fillId="0" borderId="18" xfId="0" applyFont="1" applyFill="1" applyBorder="1" applyAlignment="1">
      <alignment vertical="center"/>
    </xf>
    <xf numFmtId="0" fontId="2" fillId="0" borderId="25" xfId="0" applyFont="1" applyFill="1" applyBorder="1" applyAlignment="1">
      <alignment vertical="center"/>
    </xf>
    <xf numFmtId="0" fontId="2" fillId="0" borderId="24" xfId="0" applyFont="1" applyFill="1" applyBorder="1" applyAlignment="1">
      <alignment vertical="center"/>
    </xf>
    <xf numFmtId="0" fontId="12" fillId="0" borderId="0" xfId="0" applyFont="1" applyAlignment="1" applyProtection="1">
      <alignment horizontal="center" vertical="center"/>
      <protection/>
    </xf>
    <xf numFmtId="0" fontId="2" fillId="0" borderId="18" xfId="0" applyFont="1" applyBorder="1" applyAlignment="1" applyProtection="1">
      <alignment horizontal="center" vertical="center"/>
      <protection/>
    </xf>
    <xf numFmtId="0" fontId="0" fillId="0" borderId="11" xfId="0" applyBorder="1" applyAlignment="1" applyProtection="1">
      <alignment horizontal="left" vertical="top"/>
      <protection/>
    </xf>
    <xf numFmtId="0" fontId="0" fillId="0" borderId="19" xfId="0" applyBorder="1" applyAlignment="1" applyProtection="1">
      <alignment horizontal="left" vertical="top"/>
      <protection/>
    </xf>
    <xf numFmtId="0" fontId="2" fillId="0" borderId="18" xfId="0" applyFont="1" applyBorder="1" applyAlignment="1" applyProtection="1">
      <alignment horizontal="left" vertical="top"/>
      <protection/>
    </xf>
    <xf numFmtId="0" fontId="0" fillId="0" borderId="0" xfId="0" applyBorder="1" applyAlignment="1" applyProtection="1">
      <alignment horizontal="left" vertical="top"/>
      <protection/>
    </xf>
    <xf numFmtId="0" fontId="0" fillId="0" borderId="17" xfId="0" applyBorder="1" applyAlignment="1" applyProtection="1">
      <alignment horizontal="left" vertical="top"/>
      <protection/>
    </xf>
    <xf numFmtId="0" fontId="0" fillId="0" borderId="18" xfId="0" applyBorder="1" applyAlignment="1" applyProtection="1">
      <alignment horizontal="left" vertical="top"/>
      <protection/>
    </xf>
    <xf numFmtId="0" fontId="0" fillId="33" borderId="26" xfId="0" applyFont="1" applyFill="1" applyBorder="1" applyAlignment="1" applyProtection="1">
      <alignment horizontal="center" vertical="center" shrinkToFit="1"/>
      <protection locked="0"/>
    </xf>
    <xf numFmtId="0" fontId="8" fillId="33" borderId="26" xfId="0" applyFont="1" applyFill="1" applyBorder="1" applyAlignment="1" applyProtection="1">
      <alignment horizontal="center" vertical="center" shrinkToFit="1"/>
      <protection locked="0"/>
    </xf>
    <xf numFmtId="0" fontId="0" fillId="33" borderId="14" xfId="0" applyFont="1" applyFill="1" applyBorder="1" applyAlignment="1" applyProtection="1">
      <alignment horizontal="center" vertical="center" shrinkToFit="1"/>
      <protection locked="0"/>
    </xf>
    <xf numFmtId="0" fontId="8" fillId="33" borderId="1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xf>
    <xf numFmtId="0" fontId="8" fillId="0" borderId="14"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0" fillId="0" borderId="11" xfId="0" applyBorder="1" applyAlignment="1" applyProtection="1">
      <alignment vertical="top"/>
      <protection/>
    </xf>
    <xf numFmtId="0" fontId="0" fillId="0" borderId="19" xfId="0" applyBorder="1" applyAlignment="1" applyProtection="1">
      <alignment vertical="top"/>
      <protection/>
    </xf>
    <xf numFmtId="0" fontId="2" fillId="0" borderId="18" xfId="0" applyFont="1" applyBorder="1" applyAlignment="1" applyProtection="1">
      <alignment vertical="top"/>
      <protection/>
    </xf>
    <xf numFmtId="0" fontId="0" fillId="0" borderId="0" xfId="0" applyBorder="1" applyAlignment="1" applyProtection="1">
      <alignment vertical="top"/>
      <protection/>
    </xf>
    <xf numFmtId="0" fontId="0" fillId="0" borderId="17" xfId="0" applyBorder="1" applyAlignment="1" applyProtection="1">
      <alignment vertical="top"/>
      <protection/>
    </xf>
    <xf numFmtId="0" fontId="0" fillId="0" borderId="18" xfId="0" applyBorder="1" applyAlignment="1" applyProtection="1">
      <alignment vertical="top"/>
      <protection/>
    </xf>
    <xf numFmtId="0" fontId="0" fillId="0" borderId="10" xfId="0" applyBorder="1" applyAlignment="1" applyProtection="1">
      <alignment vertical="top"/>
      <protection/>
    </xf>
    <xf numFmtId="0" fontId="2" fillId="0" borderId="17" xfId="0" applyFont="1" applyBorder="1" applyAlignment="1" applyProtection="1">
      <alignment vertical="center"/>
      <protection/>
    </xf>
    <xf numFmtId="0" fontId="2" fillId="0" borderId="17" xfId="0" applyFont="1" applyBorder="1" applyAlignment="1" applyProtection="1">
      <alignment horizontal="left" vertical="center"/>
      <protection/>
    </xf>
    <xf numFmtId="0" fontId="2" fillId="0" borderId="18"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15" xfId="0" applyFont="1" applyBorder="1" applyAlignment="1" applyProtection="1">
      <alignment vertical="center"/>
      <protection/>
    </xf>
    <xf numFmtId="0" fontId="15" fillId="0" borderId="0" xfId="0" applyFont="1" applyBorder="1" applyAlignment="1" applyProtection="1">
      <alignment vertical="center"/>
      <protection/>
    </xf>
    <xf numFmtId="0" fontId="2" fillId="0" borderId="0" xfId="0" applyFont="1" applyBorder="1" applyAlignment="1" applyProtection="1">
      <alignment/>
      <protection/>
    </xf>
    <xf numFmtId="0" fontId="2" fillId="0" borderId="0" xfId="0" applyFont="1" applyBorder="1" applyAlignment="1" applyProtection="1">
      <alignment vertical="top"/>
      <protection/>
    </xf>
    <xf numFmtId="0" fontId="0" fillId="0" borderId="18" xfId="0" applyBorder="1" applyAlignment="1">
      <alignment vertical="center"/>
    </xf>
    <xf numFmtId="0" fontId="0" fillId="0" borderId="27" xfId="0" applyBorder="1" applyAlignment="1" applyProtection="1">
      <alignment vertical="top"/>
      <protection/>
    </xf>
    <xf numFmtId="0" fontId="0" fillId="0" borderId="28" xfId="0" applyBorder="1" applyAlignment="1" applyProtection="1">
      <alignment vertical="top"/>
      <protection/>
    </xf>
    <xf numFmtId="0" fontId="2" fillId="0" borderId="14" xfId="0" applyFont="1" applyBorder="1" applyAlignment="1" applyProtection="1">
      <alignment horizontal="left" vertical="center" shrinkToFit="1"/>
      <protection/>
    </xf>
    <xf numFmtId="0" fontId="0" fillId="34" borderId="16" xfId="0" applyFill="1" applyBorder="1" applyAlignment="1">
      <alignment vertical="center"/>
    </xf>
    <xf numFmtId="0" fontId="2" fillId="0" borderId="0" xfId="0" applyFont="1" applyBorder="1" applyAlignment="1" applyProtection="1">
      <alignment horizontal="left" vertical="center" shrinkToFit="1"/>
      <protection/>
    </xf>
    <xf numFmtId="0" fontId="2" fillId="0" borderId="0" xfId="0" applyFont="1" applyBorder="1" applyAlignment="1" applyProtection="1">
      <alignment horizontal="right" vertical="center" shrinkToFit="1"/>
      <protection/>
    </xf>
    <xf numFmtId="0" fontId="0" fillId="0" borderId="29" xfId="0" applyFont="1" applyBorder="1" applyAlignment="1" applyProtection="1">
      <alignment horizontal="center" vertical="center"/>
      <protection/>
    </xf>
    <xf numFmtId="0" fontId="0" fillId="0" borderId="17" xfId="0" applyBorder="1" applyAlignment="1">
      <alignment vertical="center"/>
    </xf>
    <xf numFmtId="0" fontId="19" fillId="0" borderId="0" xfId="0" applyFont="1" applyAlignment="1">
      <alignment horizontal="right" vertical="center"/>
    </xf>
    <xf numFmtId="0" fontId="8" fillId="0" borderId="0" xfId="0" applyFont="1" applyFill="1" applyBorder="1" applyAlignment="1">
      <alignment vertical="center"/>
    </xf>
    <xf numFmtId="0" fontId="0" fillId="0" borderId="30" xfId="0" applyFont="1" applyBorder="1" applyAlignment="1">
      <alignment vertical="center"/>
    </xf>
    <xf numFmtId="0" fontId="0" fillId="0" borderId="29" xfId="0" applyFont="1" applyBorder="1" applyAlignment="1">
      <alignment horizontal="center" vertical="center"/>
    </xf>
    <xf numFmtId="0" fontId="8" fillId="0" borderId="0" xfId="0" applyFont="1" applyAlignment="1" applyProtection="1">
      <alignment vertical="center"/>
      <protection/>
    </xf>
    <xf numFmtId="0" fontId="0" fillId="0" borderId="16" xfId="0" applyFont="1" applyBorder="1" applyAlignment="1" applyProtection="1">
      <alignment vertical="center"/>
      <protection/>
    </xf>
    <xf numFmtId="0" fontId="0" fillId="0" borderId="10" xfId="0" applyFont="1" applyBorder="1" applyAlignment="1" applyProtection="1">
      <alignment vertical="top"/>
      <protection/>
    </xf>
    <xf numFmtId="0" fontId="4" fillId="0" borderId="27" xfId="0" applyFont="1" applyBorder="1" applyAlignment="1" applyProtection="1">
      <alignment/>
      <protection/>
    </xf>
    <xf numFmtId="0" fontId="0" fillId="0" borderId="10" xfId="0" applyFont="1" applyBorder="1" applyAlignment="1" applyProtection="1">
      <alignment horizontal="left" vertical="top"/>
      <protection/>
    </xf>
    <xf numFmtId="0" fontId="0" fillId="0" borderId="31" xfId="0" applyFont="1" applyBorder="1" applyAlignment="1" applyProtection="1">
      <alignment horizontal="center" vertical="center"/>
      <protection/>
    </xf>
    <xf numFmtId="0" fontId="0" fillId="0" borderId="31" xfId="0" applyFont="1" applyBorder="1" applyAlignment="1">
      <alignment horizontal="center" vertical="center"/>
    </xf>
    <xf numFmtId="0" fontId="20" fillId="0" borderId="0" xfId="0" applyFont="1" applyAlignment="1">
      <alignment vertical="center"/>
    </xf>
    <xf numFmtId="0" fontId="4" fillId="0" borderId="0" xfId="0" applyFont="1" applyFill="1" applyBorder="1" applyAlignment="1">
      <alignment horizontal="right" vertical="center"/>
    </xf>
    <xf numFmtId="0" fontId="7" fillId="0" borderId="29" xfId="0" applyFont="1" applyFill="1" applyBorder="1" applyAlignment="1" applyProtection="1">
      <alignment horizontal="center" vertical="center" textRotation="255"/>
      <protection/>
    </xf>
    <xf numFmtId="0" fontId="7" fillId="0" borderId="24" xfId="0" applyFont="1" applyFill="1" applyBorder="1" applyAlignment="1" applyProtection="1">
      <alignment horizontal="center" vertical="center" textRotation="255"/>
      <protection/>
    </xf>
    <xf numFmtId="0" fontId="4" fillId="0" borderId="14" xfId="0" applyFont="1" applyFill="1" applyBorder="1" applyAlignment="1" applyProtection="1">
      <alignment horizontal="right"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2" fillId="0" borderId="32" xfId="0" applyFont="1" applyFill="1" applyBorder="1" applyAlignment="1">
      <alignment vertical="center"/>
    </xf>
    <xf numFmtId="0" fontId="4" fillId="0" borderId="26" xfId="0" applyFont="1" applyFill="1" applyBorder="1" applyAlignment="1" applyProtection="1">
      <alignment horizontal="right" vertical="center"/>
      <protection/>
    </xf>
    <xf numFmtId="0" fontId="4" fillId="0" borderId="26"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2" fillId="0" borderId="15" xfId="0" applyFont="1" applyFill="1" applyBorder="1" applyAlignment="1" applyProtection="1">
      <alignment vertical="center"/>
      <protection/>
    </xf>
    <xf numFmtId="0" fontId="0" fillId="33" borderId="15" xfId="0" applyFont="1" applyFill="1" applyBorder="1" applyAlignment="1" applyProtection="1">
      <alignment vertical="center" shrinkToFit="1"/>
      <protection locked="0"/>
    </xf>
    <xf numFmtId="0" fontId="0" fillId="33" borderId="11" xfId="0" applyFont="1" applyFill="1" applyBorder="1" applyAlignment="1" applyProtection="1">
      <alignment vertical="center" shrinkToFit="1"/>
      <protection locked="0"/>
    </xf>
    <xf numFmtId="0" fontId="0" fillId="33" borderId="10" xfId="0" applyFont="1" applyFill="1" applyBorder="1" applyAlignment="1" applyProtection="1">
      <alignment horizontal="right" vertical="center"/>
      <protection locked="0"/>
    </xf>
    <xf numFmtId="0" fontId="0" fillId="33" borderId="34" xfId="0" applyFont="1" applyFill="1" applyBorder="1" applyAlignment="1" applyProtection="1">
      <alignment horizontal="right" vertical="center"/>
      <protection locked="0"/>
    </xf>
    <xf numFmtId="0" fontId="0" fillId="33" borderId="11" xfId="0" applyFont="1" applyFill="1" applyBorder="1" applyAlignment="1" applyProtection="1">
      <alignment horizontal="right" vertical="center"/>
      <protection locked="0"/>
    </xf>
    <xf numFmtId="0" fontId="0" fillId="33" borderId="14" xfId="0" applyFont="1" applyFill="1" applyBorder="1" applyAlignment="1" applyProtection="1">
      <alignment horizontal="right" vertical="center"/>
      <protection locked="0"/>
    </xf>
    <xf numFmtId="0" fontId="0" fillId="0" borderId="0" xfId="0" applyFont="1" applyBorder="1" applyAlignment="1" applyProtection="1">
      <alignment vertical="center"/>
      <protection/>
    </xf>
    <xf numFmtId="0" fontId="0" fillId="0" borderId="15" xfId="0" applyFont="1" applyBorder="1" applyAlignment="1" applyProtection="1">
      <alignment horizontal="center" vertical="center"/>
      <protection/>
    </xf>
    <xf numFmtId="0" fontId="0" fillId="0" borderId="24"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5" xfId="0" applyFont="1" applyBorder="1" applyAlignment="1" applyProtection="1">
      <alignment vertical="center" shrinkToFit="1"/>
      <protection/>
    </xf>
    <xf numFmtId="0" fontId="2" fillId="0" borderId="14" xfId="0" applyFont="1" applyFill="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35" xfId="0" applyFont="1" applyBorder="1" applyAlignment="1">
      <alignment vertical="center"/>
    </xf>
    <xf numFmtId="0" fontId="2" fillId="0" borderId="2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21" xfId="0" applyFont="1"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2" fillId="0" borderId="22" xfId="0" applyFont="1" applyBorder="1" applyAlignment="1">
      <alignment vertical="center"/>
    </xf>
    <xf numFmtId="0" fontId="2" fillId="0" borderId="38" xfId="0" applyFont="1" applyFill="1" applyBorder="1" applyAlignment="1">
      <alignment vertical="center"/>
    </xf>
    <xf numFmtId="0" fontId="2" fillId="0" borderId="20" xfId="0" applyFont="1" applyFill="1" applyBorder="1" applyAlignment="1">
      <alignment vertical="center"/>
    </xf>
    <xf numFmtId="0" fontId="2" fillId="0" borderId="39" xfId="0" applyFont="1" applyFill="1" applyBorder="1" applyAlignment="1">
      <alignment vertical="center"/>
    </xf>
    <xf numFmtId="0" fontId="2" fillId="0" borderId="11" xfId="0" applyFont="1" applyFill="1" applyBorder="1" applyAlignment="1" applyProtection="1">
      <alignment horizontal="left" vertical="center" shrinkToFit="1"/>
      <protection/>
    </xf>
    <xf numFmtId="0" fontId="2" fillId="0" borderId="11" xfId="0" applyFont="1" applyFill="1" applyBorder="1" applyAlignment="1" applyProtection="1">
      <alignment horizontal="right" vertical="center" shrinkToFit="1"/>
      <protection/>
    </xf>
    <xf numFmtId="0" fontId="2" fillId="0" borderId="14"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8" xfId="0" applyFont="1" applyBorder="1" applyAlignment="1" applyProtection="1">
      <alignment horizontal="left" vertical="center"/>
      <protection/>
    </xf>
    <xf numFmtId="0" fontId="0" fillId="33" borderId="24"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shrinkToFit="1"/>
      <protection/>
    </xf>
    <xf numFmtId="0" fontId="4"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shrinkToFit="1"/>
      <protection/>
    </xf>
    <xf numFmtId="0" fontId="0" fillId="0" borderId="24" xfId="0" applyFont="1" applyBorder="1" applyAlignment="1" applyProtection="1">
      <alignment horizontal="center" vertical="center"/>
      <protection/>
    </xf>
    <xf numFmtId="0" fontId="2" fillId="0" borderId="14" xfId="0" applyFont="1" applyBorder="1" applyAlignment="1">
      <alignment vertical="center"/>
    </xf>
    <xf numFmtId="0" fontId="2" fillId="0" borderId="15" xfId="0" applyFont="1" applyBorder="1" applyAlignment="1">
      <alignment vertical="center"/>
    </xf>
    <xf numFmtId="0" fontId="4" fillId="0" borderId="0" xfId="0" applyFont="1" applyBorder="1" applyAlignment="1" applyProtection="1">
      <alignment vertical="center"/>
      <protection/>
    </xf>
    <xf numFmtId="0" fontId="2" fillId="0" borderId="31" xfId="0" applyFont="1" applyBorder="1" applyAlignment="1">
      <alignment horizontal="center" vertical="center" textRotation="255" shrinkToFit="1"/>
    </xf>
    <xf numFmtId="0" fontId="2" fillId="0" borderId="40"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4" fillId="0" borderId="30" xfId="0" applyFont="1" applyBorder="1" applyAlignment="1">
      <alignment horizontal="center" vertical="center" shrinkToFit="1"/>
    </xf>
    <xf numFmtId="0" fontId="24" fillId="0" borderId="41" xfId="0" applyFont="1" applyBorder="1" applyAlignment="1">
      <alignment horizontal="center" vertical="center" shrinkToFit="1"/>
    </xf>
    <xf numFmtId="0" fontId="23" fillId="0" borderId="0" xfId="0" applyFont="1" applyAlignment="1">
      <alignment vertical="top" wrapText="1"/>
    </xf>
    <xf numFmtId="0" fontId="15" fillId="0" borderId="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17" xfId="0" applyFont="1" applyBorder="1" applyAlignment="1" applyProtection="1">
      <alignment horizontal="center"/>
      <protection/>
    </xf>
    <xf numFmtId="0" fontId="22" fillId="33" borderId="10" xfId="0" applyFont="1" applyFill="1" applyBorder="1" applyAlignment="1" applyProtection="1">
      <alignment vertical="center" shrinkToFit="1"/>
      <protection locked="0"/>
    </xf>
    <xf numFmtId="0" fontId="22" fillId="33" borderId="11" xfId="0" applyFont="1" applyFill="1" applyBorder="1" applyAlignment="1" applyProtection="1">
      <alignment vertical="center" shrinkToFit="1"/>
      <protection locked="0"/>
    </xf>
    <xf numFmtId="0" fontId="22" fillId="33" borderId="42" xfId="0" applyFont="1" applyFill="1" applyBorder="1" applyAlignment="1" applyProtection="1">
      <alignment vertical="center" shrinkToFit="1"/>
      <protection locked="0"/>
    </xf>
    <xf numFmtId="0" fontId="22" fillId="33" borderId="24" xfId="0" applyFont="1" applyFill="1" applyBorder="1" applyAlignment="1" applyProtection="1">
      <alignment vertical="center" shrinkToFit="1"/>
      <protection locked="0"/>
    </xf>
    <xf numFmtId="0" fontId="22" fillId="33" borderId="14" xfId="0" applyFont="1" applyFill="1" applyBorder="1" applyAlignment="1" applyProtection="1">
      <alignment vertical="center" shrinkToFit="1"/>
      <protection locked="0"/>
    </xf>
    <xf numFmtId="0" fontId="22" fillId="33" borderId="43" xfId="0" applyFont="1" applyFill="1" applyBorder="1" applyAlignment="1" applyProtection="1">
      <alignment vertical="center" shrinkToFit="1"/>
      <protection locked="0"/>
    </xf>
    <xf numFmtId="0" fontId="16" fillId="0" borderId="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0" fillId="0" borderId="14" xfId="0" applyFont="1" applyBorder="1" applyAlignment="1" applyProtection="1">
      <alignment horizontal="center" vertical="center" shrinkToFit="1"/>
      <protection/>
    </xf>
    <xf numFmtId="0" fontId="13" fillId="0" borderId="11" xfId="0" applyFont="1" applyBorder="1" applyAlignment="1" applyProtection="1">
      <alignment horizontal="center"/>
      <protection/>
    </xf>
    <xf numFmtId="0" fontId="13" fillId="0" borderId="11" xfId="0" applyFont="1" applyBorder="1" applyAlignment="1">
      <alignment horizontal="center"/>
    </xf>
    <xf numFmtId="0" fontId="13" fillId="0" borderId="0" xfId="0" applyFont="1" applyBorder="1" applyAlignment="1">
      <alignment horizontal="center"/>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shrinkToFit="1"/>
      <protection/>
    </xf>
    <xf numFmtId="0" fontId="2" fillId="0" borderId="14" xfId="0" applyFont="1" applyBorder="1" applyAlignment="1" applyProtection="1">
      <alignment horizontal="left" vertical="center" shrinkToFit="1"/>
      <protection/>
    </xf>
    <xf numFmtId="0" fontId="0" fillId="0" borderId="18"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 fillId="0" borderId="1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0" fillId="0" borderId="31"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1" xfId="0" applyFont="1" applyBorder="1" applyAlignment="1" applyProtection="1">
      <alignment horizontal="right" vertical="center" shrinkToFit="1"/>
      <protection/>
    </xf>
    <xf numFmtId="0" fontId="0" fillId="0" borderId="11" xfId="0" applyFont="1" applyBorder="1" applyAlignment="1">
      <alignment horizontal="right" vertical="center" shrinkToFit="1"/>
    </xf>
    <xf numFmtId="0" fontId="0" fillId="0" borderId="14" xfId="0" applyFont="1" applyBorder="1" applyAlignment="1">
      <alignment horizontal="right" vertical="center" shrinkToFit="1"/>
    </xf>
    <xf numFmtId="0" fontId="22" fillId="0" borderId="10" xfId="0" applyFont="1" applyBorder="1" applyAlignment="1" applyProtection="1">
      <alignment horizontal="left" vertical="center" shrinkToFit="1"/>
      <protection/>
    </xf>
    <xf numFmtId="0" fontId="22" fillId="0" borderId="11" xfId="0" applyFont="1" applyBorder="1" applyAlignment="1" applyProtection="1">
      <alignment horizontal="left" vertical="center" shrinkToFit="1"/>
      <protection/>
    </xf>
    <xf numFmtId="0" fontId="22" fillId="0" borderId="24" xfId="0" applyFont="1" applyBorder="1" applyAlignment="1" applyProtection="1">
      <alignment horizontal="left" vertical="center" shrinkToFit="1"/>
      <protection/>
    </xf>
    <xf numFmtId="0" fontId="22" fillId="0" borderId="14" xfId="0" applyFont="1" applyBorder="1" applyAlignment="1" applyProtection="1">
      <alignment horizontal="left" vertical="center" shrinkToFit="1"/>
      <protection/>
    </xf>
    <xf numFmtId="0" fontId="0" fillId="0" borderId="4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9" fillId="0" borderId="10" xfId="0" applyFont="1" applyBorder="1" applyAlignment="1" applyProtection="1">
      <alignment horizontal="center" vertical="center" shrinkToFit="1"/>
      <protection/>
    </xf>
    <xf numFmtId="0" fontId="9" fillId="0" borderId="11" xfId="0" applyFont="1"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xf>
    <xf numFmtId="0" fontId="9" fillId="0" borderId="24" xfId="0" applyFont="1" applyBorder="1" applyAlignment="1" applyProtection="1">
      <alignment horizontal="center" vertical="center" shrinkToFit="1"/>
      <protection/>
    </xf>
    <xf numFmtId="0" fontId="9" fillId="0" borderId="14" xfId="0" applyFont="1" applyBorder="1" applyAlignment="1" applyProtection="1">
      <alignment horizontal="center" vertical="center" shrinkToFit="1"/>
      <protection/>
    </xf>
    <xf numFmtId="0" fontId="9" fillId="0" borderId="15" xfId="0" applyFont="1" applyBorder="1" applyAlignment="1" applyProtection="1">
      <alignment horizontal="center" vertical="center" shrinkToFit="1"/>
      <protection/>
    </xf>
    <xf numFmtId="0" fontId="0" fillId="0" borderId="0" xfId="0" applyFont="1" applyBorder="1" applyAlignment="1" applyProtection="1">
      <alignment horizontal="right" vertical="center" shrinkToFit="1"/>
      <protection/>
    </xf>
    <xf numFmtId="0" fontId="2" fillId="0" borderId="11"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0" fillId="0" borderId="14" xfId="0" applyFont="1" applyBorder="1" applyAlignment="1" applyProtection="1">
      <alignment horizontal="right" vertical="center" shrinkToFit="1"/>
      <protection/>
    </xf>
    <xf numFmtId="0" fontId="0" fillId="0" borderId="31" xfId="0" applyFont="1" applyBorder="1" applyAlignment="1" applyProtection="1">
      <alignment horizontal="center" vertical="center" textRotation="255"/>
      <protection/>
    </xf>
    <xf numFmtId="0" fontId="0" fillId="0" borderId="29" xfId="0" applyFont="1" applyBorder="1" applyAlignment="1" applyProtection="1">
      <alignment horizontal="center" vertical="center" textRotation="255"/>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1" xfId="0" applyFont="1" applyBorder="1" applyAlignment="1" applyProtection="1">
      <alignment horizontal="right" vertical="center" shrinkToFit="1"/>
      <protection/>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18" fillId="0" borderId="18" xfId="0" applyFont="1" applyBorder="1" applyAlignment="1" applyProtection="1">
      <alignment vertical="center" wrapText="1"/>
      <protection/>
    </xf>
    <xf numFmtId="0" fontId="18" fillId="0" borderId="0" xfId="0" applyFont="1" applyAlignment="1" applyProtection="1">
      <alignment vertical="center" wrapText="1"/>
      <protection/>
    </xf>
    <xf numFmtId="0" fontId="18" fillId="0" borderId="17" xfId="0" applyFont="1" applyBorder="1" applyAlignment="1" applyProtection="1">
      <alignment vertical="center" wrapText="1"/>
      <protection/>
    </xf>
    <xf numFmtId="0" fontId="18" fillId="0" borderId="24" xfId="0" applyFont="1" applyBorder="1" applyAlignment="1" applyProtection="1">
      <alignment vertical="center" wrapText="1"/>
      <protection/>
    </xf>
    <xf numFmtId="0" fontId="18" fillId="0" borderId="14" xfId="0" applyFont="1" applyBorder="1" applyAlignment="1" applyProtection="1">
      <alignment vertical="center" wrapText="1"/>
      <protection/>
    </xf>
    <xf numFmtId="0" fontId="18" fillId="0" borderId="15" xfId="0" applyFont="1" applyBorder="1" applyAlignment="1" applyProtection="1">
      <alignment vertical="center" wrapText="1"/>
      <protection/>
    </xf>
    <xf numFmtId="0" fontId="0" fillId="0" borderId="44" xfId="0" applyFont="1" applyBorder="1" applyAlignment="1" applyProtection="1">
      <alignment horizontal="left" vertical="center"/>
      <protection/>
    </xf>
    <xf numFmtId="0" fontId="2" fillId="0" borderId="44" xfId="0" applyFont="1" applyBorder="1" applyAlignment="1" applyProtection="1">
      <alignment horizontal="left" vertical="center"/>
      <protection/>
    </xf>
    <xf numFmtId="0" fontId="2" fillId="0" borderId="41" xfId="0" applyFont="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2" fillId="0" borderId="14" xfId="0" applyFont="1" applyBorder="1" applyAlignment="1" applyProtection="1">
      <alignment vertical="center"/>
      <protection/>
    </xf>
    <xf numFmtId="0" fontId="11" fillId="0" borderId="30" xfId="0" applyFont="1" applyBorder="1" applyAlignment="1" applyProtection="1">
      <alignment vertical="center" shrinkToFit="1"/>
      <protection/>
    </xf>
    <xf numFmtId="0" fontId="11" fillId="0" borderId="44" xfId="0" applyFont="1" applyBorder="1" applyAlignment="1" applyProtection="1">
      <alignment vertical="center" shrinkToFit="1"/>
      <protection/>
    </xf>
    <xf numFmtId="0" fontId="11" fillId="0" borderId="11" xfId="0" applyFont="1" applyBorder="1" applyAlignment="1" applyProtection="1">
      <alignment vertical="center" shrinkToFit="1"/>
      <protection/>
    </xf>
    <xf numFmtId="0" fontId="11" fillId="0" borderId="19"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0" borderId="10" xfId="0" applyFont="1" applyBorder="1" applyAlignment="1" applyProtection="1">
      <alignment horizontal="center" vertical="center" textRotation="255"/>
      <protection/>
    </xf>
    <xf numFmtId="0" fontId="0" fillId="0" borderId="18" xfId="0" applyFont="1" applyBorder="1" applyAlignment="1" applyProtection="1">
      <alignment horizontal="center" vertical="center" textRotation="255"/>
      <protection/>
    </xf>
    <xf numFmtId="0" fontId="0" fillId="0" borderId="24" xfId="0" applyFont="1" applyBorder="1" applyAlignment="1" applyProtection="1">
      <alignment horizontal="center" vertical="center" textRotation="255"/>
      <protection/>
    </xf>
    <xf numFmtId="0" fontId="0" fillId="0" borderId="30" xfId="0" applyFont="1" applyBorder="1" applyAlignment="1" applyProtection="1">
      <alignment horizontal="center" vertical="center"/>
      <protection/>
    </xf>
    <xf numFmtId="0" fontId="2" fillId="0" borderId="44" xfId="0" applyFont="1" applyBorder="1" applyAlignment="1" applyProtection="1">
      <alignment horizontal="left" vertical="center" wrapText="1"/>
      <protection/>
    </xf>
    <xf numFmtId="0" fontId="0" fillId="0" borderId="44"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7" fillId="0" borderId="0" xfId="0" applyFont="1" applyAlignment="1" applyProtection="1">
      <alignment horizontal="left" vertical="center" shrinkToFit="1"/>
      <protection/>
    </xf>
    <xf numFmtId="0" fontId="14" fillId="0" borderId="0" xfId="0" applyFont="1" applyAlignment="1" applyProtection="1">
      <alignment vertical="center" shrinkToFit="1"/>
      <protection/>
    </xf>
    <xf numFmtId="0" fontId="2"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shrinkToFi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shrinkToFit="1"/>
      <protection/>
    </xf>
    <xf numFmtId="0" fontId="2" fillId="0" borderId="0"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18"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16" xfId="0" applyFont="1" applyBorder="1" applyAlignment="1" applyProtection="1">
      <alignment horizontal="center" vertical="center" shrinkToFit="1"/>
      <protection/>
    </xf>
    <xf numFmtId="0" fontId="2" fillId="0" borderId="18"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33" borderId="10" xfId="0" applyFont="1" applyFill="1" applyBorder="1" applyAlignment="1" applyProtection="1">
      <alignment vertical="center" shrinkToFit="1"/>
      <protection locked="0"/>
    </xf>
    <xf numFmtId="0" fontId="0" fillId="33" borderId="11" xfId="0" applyFont="1" applyFill="1" applyBorder="1" applyAlignment="1" applyProtection="1">
      <alignment vertical="center" shrinkToFit="1"/>
      <protection locked="0"/>
    </xf>
    <xf numFmtId="0" fontId="0" fillId="33" borderId="19" xfId="0" applyFont="1" applyFill="1" applyBorder="1" applyAlignment="1" applyProtection="1">
      <alignment vertical="center" shrinkToFit="1"/>
      <protection locked="0"/>
    </xf>
    <xf numFmtId="0" fontId="0" fillId="33" borderId="18" xfId="0" applyFont="1" applyFill="1" applyBorder="1" applyAlignment="1" applyProtection="1">
      <alignment vertical="center" shrinkToFit="1"/>
      <protection locked="0"/>
    </xf>
    <xf numFmtId="0" fontId="0" fillId="33" borderId="0" xfId="0" applyFont="1" applyFill="1" applyBorder="1" applyAlignment="1" applyProtection="1">
      <alignment vertical="center" shrinkToFit="1"/>
      <protection locked="0"/>
    </xf>
    <xf numFmtId="0" fontId="0" fillId="33" borderId="17" xfId="0" applyFont="1" applyFill="1" applyBorder="1" applyAlignment="1" applyProtection="1">
      <alignment vertical="center" shrinkToFit="1"/>
      <protection locked="0"/>
    </xf>
    <xf numFmtId="0" fontId="15" fillId="0" borderId="18" xfId="0" applyFont="1" applyBorder="1" applyAlignment="1" applyProtection="1">
      <alignment horizontal="center" vertical="center"/>
      <protection/>
    </xf>
    <xf numFmtId="0" fontId="0" fillId="0" borderId="0" xfId="0" applyFont="1" applyBorder="1" applyAlignment="1" applyProtection="1">
      <alignment vertical="center" shrinkToFit="1"/>
      <protection/>
    </xf>
    <xf numFmtId="0" fontId="11" fillId="0" borderId="0" xfId="0" applyFont="1" applyAlignment="1" applyProtection="1">
      <alignment horizontal="center" vertical="center"/>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ont="1" applyBorder="1" applyAlignment="1" applyProtection="1">
      <alignment horizontal="center" vertical="center"/>
      <protection/>
    </xf>
    <xf numFmtId="0" fontId="9" fillId="0" borderId="16" xfId="0" applyFont="1" applyBorder="1" applyAlignment="1" applyProtection="1">
      <alignment horizontal="center" vertical="center" shrinkToFit="1"/>
      <protection/>
    </xf>
    <xf numFmtId="0" fontId="0" fillId="0" borderId="47"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0" fillId="0" borderId="38" xfId="0" applyFont="1" applyBorder="1" applyAlignment="1" applyProtection="1">
      <alignment horizontal="left" vertical="center" shrinkToFit="1"/>
      <protection/>
    </xf>
    <xf numFmtId="0" fontId="0" fillId="0" borderId="20" xfId="0" applyFont="1" applyBorder="1" applyAlignment="1" applyProtection="1">
      <alignment horizontal="left" vertical="center" shrinkToFit="1"/>
      <protection/>
    </xf>
    <xf numFmtId="0" fontId="0" fillId="0" borderId="39" xfId="0" applyFont="1" applyBorder="1" applyAlignment="1" applyProtection="1">
      <alignment horizontal="left" vertical="center" shrinkToFit="1"/>
      <protection/>
    </xf>
    <xf numFmtId="0" fontId="0" fillId="0" borderId="24" xfId="0" applyFont="1" applyBorder="1" applyAlignment="1" applyProtection="1">
      <alignment horizontal="left" vertical="center" shrinkToFit="1"/>
      <protection/>
    </xf>
    <xf numFmtId="0" fontId="0" fillId="0" borderId="14" xfId="0" applyFont="1" applyBorder="1" applyAlignment="1" applyProtection="1">
      <alignment horizontal="left" vertical="center" shrinkToFit="1"/>
      <protection/>
    </xf>
    <xf numFmtId="0" fontId="0" fillId="0" borderId="49" xfId="0" applyFont="1" applyBorder="1" applyAlignment="1" applyProtection="1">
      <alignment horizontal="left" vertical="center" shrinkToFit="1"/>
      <protection/>
    </xf>
    <xf numFmtId="0" fontId="2" fillId="0" borderId="5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2" fillId="0" borderId="55" xfId="0" applyFont="1" applyBorder="1" applyAlignment="1" applyProtection="1">
      <alignment horizontal="right" vertical="center"/>
      <protection/>
    </xf>
    <xf numFmtId="0" fontId="2" fillId="0" borderId="56" xfId="0" applyFont="1" applyBorder="1" applyAlignment="1" applyProtection="1">
      <alignment horizontal="right" vertical="center"/>
      <protection/>
    </xf>
    <xf numFmtId="0" fontId="2" fillId="0" borderId="51" xfId="0" applyFont="1" applyBorder="1" applyAlignment="1" applyProtection="1">
      <alignment horizontal="right" vertical="center"/>
      <protection/>
    </xf>
    <xf numFmtId="0" fontId="2" fillId="0" borderId="57" xfId="0" applyFont="1" applyBorder="1" applyAlignment="1" applyProtection="1">
      <alignment horizontal="right" vertical="center"/>
      <protection/>
    </xf>
    <xf numFmtId="0" fontId="2" fillId="0" borderId="14" xfId="0" applyFont="1" applyBorder="1" applyAlignment="1" applyProtection="1">
      <alignment vertical="center" shrinkToFit="1"/>
      <protection/>
    </xf>
    <xf numFmtId="0" fontId="2" fillId="0" borderId="14" xfId="0" applyFont="1" applyBorder="1" applyAlignment="1">
      <alignment vertical="center" shrinkToFit="1"/>
    </xf>
    <xf numFmtId="0" fontId="22" fillId="0" borderId="24" xfId="0" applyFont="1" applyBorder="1" applyAlignment="1" applyProtection="1">
      <alignment vertical="center" shrinkToFit="1"/>
      <protection/>
    </xf>
    <xf numFmtId="0" fontId="22" fillId="0" borderId="14" xfId="0" applyFont="1" applyBorder="1" applyAlignment="1" applyProtection="1">
      <alignment vertical="center" shrinkToFit="1"/>
      <protection/>
    </xf>
    <xf numFmtId="0" fontId="18" fillId="0" borderId="18"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17" xfId="0" applyFont="1" applyBorder="1" applyAlignment="1" applyProtection="1">
      <alignment horizontal="center" vertical="center" wrapText="1"/>
      <protection/>
    </xf>
    <xf numFmtId="0" fontId="18" fillId="0" borderId="24"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2" fillId="0" borderId="14" xfId="0" applyFont="1" applyFill="1" applyBorder="1" applyAlignment="1" applyProtection="1">
      <alignment horizontal="center" vertical="center" shrinkToFit="1"/>
      <protection/>
    </xf>
    <xf numFmtId="0" fontId="9" fillId="33" borderId="10" xfId="0" applyFont="1" applyFill="1" applyBorder="1" applyAlignment="1" applyProtection="1">
      <alignment horizontal="center" vertical="center" shrinkToFit="1"/>
      <protection locked="0"/>
    </xf>
    <xf numFmtId="0" fontId="9" fillId="33" borderId="11" xfId="0" applyFont="1" applyFill="1" applyBorder="1" applyAlignment="1" applyProtection="1">
      <alignment horizontal="center" vertical="center" shrinkToFit="1"/>
      <protection locked="0"/>
    </xf>
    <xf numFmtId="0" fontId="9" fillId="33" borderId="19" xfId="0" applyFont="1" applyFill="1" applyBorder="1" applyAlignment="1" applyProtection="1">
      <alignment horizontal="center" vertical="center" shrinkToFit="1"/>
      <protection locked="0"/>
    </xf>
    <xf numFmtId="0" fontId="9" fillId="33" borderId="24" xfId="0" applyFont="1" applyFill="1" applyBorder="1" applyAlignment="1" applyProtection="1">
      <alignment horizontal="center" vertical="center" shrinkToFit="1"/>
      <protection locked="0"/>
    </xf>
    <xf numFmtId="0" fontId="9" fillId="33" borderId="14" xfId="0" applyFont="1" applyFill="1" applyBorder="1" applyAlignment="1" applyProtection="1">
      <alignment horizontal="center" vertical="center" shrinkToFit="1"/>
      <protection locked="0"/>
    </xf>
    <xf numFmtId="0" fontId="9" fillId="33" borderId="15" xfId="0" applyFont="1" applyFill="1" applyBorder="1" applyAlignment="1" applyProtection="1">
      <alignment horizontal="center" vertical="center" shrinkToFit="1"/>
      <protection locked="0"/>
    </xf>
    <xf numFmtId="0" fontId="11" fillId="0" borderId="0" xfId="0" applyFont="1" applyAlignment="1" applyProtection="1">
      <alignment horizontal="right" vertical="center"/>
      <protection/>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2" fillId="0" borderId="50"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58" xfId="0" applyFont="1" applyFill="1" applyBorder="1" applyAlignment="1">
      <alignment horizontal="center" vertical="center"/>
    </xf>
    <xf numFmtId="0" fontId="0" fillId="33" borderId="59" xfId="0" applyFont="1" applyFill="1" applyBorder="1" applyAlignment="1" applyProtection="1">
      <alignment horizontal="right" vertical="center" shrinkToFit="1"/>
      <protection locked="0"/>
    </xf>
    <xf numFmtId="0" fontId="2" fillId="0" borderId="11" xfId="0" applyFont="1" applyFill="1" applyBorder="1" applyAlignment="1" applyProtection="1">
      <alignment horizontal="left" vertical="center" shrinkToFit="1"/>
      <protection/>
    </xf>
    <xf numFmtId="0" fontId="2" fillId="0" borderId="19"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3" borderId="14" xfId="0" applyFont="1" applyFill="1" applyBorder="1" applyAlignment="1" applyProtection="1">
      <alignment horizontal="right" vertical="center" shrinkToFit="1"/>
      <protection locked="0"/>
    </xf>
    <xf numFmtId="56" fontId="0" fillId="33" borderId="60" xfId="0" applyNumberFormat="1" applyFill="1" applyBorder="1" applyAlignment="1" applyProtection="1" quotePrefix="1">
      <alignment horizontal="right" vertical="center" shrinkToFit="1"/>
      <protection locked="0"/>
    </xf>
    <xf numFmtId="0" fontId="0" fillId="33" borderId="60" xfId="0" applyFont="1" applyFill="1" applyBorder="1" applyAlignment="1" applyProtection="1">
      <alignment horizontal="right" vertical="center" shrinkToFit="1"/>
      <protection locked="0"/>
    </xf>
    <xf numFmtId="0" fontId="0" fillId="0" borderId="24" xfId="0" applyFont="1" applyBorder="1" applyAlignment="1">
      <alignment horizontal="center" vertical="center"/>
    </xf>
    <xf numFmtId="0" fontId="0" fillId="33" borderId="61" xfId="0" applyFont="1" applyFill="1" applyBorder="1" applyAlignment="1" applyProtection="1">
      <alignment horizontal="right" vertical="center" shrinkToFit="1"/>
      <protection locked="0"/>
    </xf>
    <xf numFmtId="0" fontId="0" fillId="0" borderId="42" xfId="0" applyFont="1" applyBorder="1" applyAlignment="1" applyProtection="1">
      <alignment horizontal="right" vertical="center" shrinkToFit="1"/>
      <protection locked="0"/>
    </xf>
    <xf numFmtId="0" fontId="0" fillId="0" borderId="62" xfId="0" applyFont="1" applyBorder="1" applyAlignment="1" applyProtection="1">
      <alignment horizontal="right" vertical="center" shrinkToFit="1"/>
      <protection locked="0"/>
    </xf>
    <xf numFmtId="0" fontId="0" fillId="0" borderId="43" xfId="0" applyFont="1" applyBorder="1" applyAlignment="1" applyProtection="1">
      <alignment horizontal="right" vertical="center" shrinkToFit="1"/>
      <protection locked="0"/>
    </xf>
    <xf numFmtId="0" fontId="2" fillId="0" borderId="14"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29"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17" fillId="33" borderId="32" xfId="0" applyFont="1" applyFill="1" applyBorder="1" applyAlignment="1" applyProtection="1">
      <alignment horizontal="left" vertical="center" shrinkToFit="1"/>
      <protection locked="0"/>
    </xf>
    <xf numFmtId="0" fontId="17" fillId="33" borderId="26" xfId="0" applyFont="1" applyFill="1" applyBorder="1" applyAlignment="1" applyProtection="1">
      <alignment horizontal="left" vertical="center" shrinkToFit="1"/>
      <protection locked="0"/>
    </xf>
    <xf numFmtId="0" fontId="17" fillId="33" borderId="33" xfId="0" applyFont="1" applyFill="1" applyBorder="1" applyAlignment="1" applyProtection="1">
      <alignment horizontal="left" vertical="center" shrinkToFit="1"/>
      <protection locked="0"/>
    </xf>
    <xf numFmtId="0" fontId="14" fillId="33" borderId="23" xfId="0" applyFont="1" applyFill="1" applyBorder="1" applyAlignment="1" applyProtection="1">
      <alignment vertical="center" shrinkToFit="1"/>
      <protection locked="0"/>
    </xf>
    <xf numFmtId="0" fontId="14" fillId="33" borderId="32" xfId="0" applyFont="1" applyFill="1" applyBorder="1" applyAlignment="1" applyProtection="1">
      <alignment vertical="center" shrinkToFit="1"/>
      <protection locked="0"/>
    </xf>
    <xf numFmtId="0" fontId="17" fillId="33" borderId="23" xfId="0" applyFont="1" applyFill="1" applyBorder="1" applyAlignment="1" applyProtection="1">
      <alignment horizontal="left" vertical="center" shrinkToFit="1"/>
      <protection locked="0"/>
    </xf>
    <xf numFmtId="0" fontId="2" fillId="0" borderId="55" xfId="0" applyFont="1" applyBorder="1" applyAlignment="1">
      <alignment horizontal="center" vertical="center"/>
    </xf>
    <xf numFmtId="0" fontId="0" fillId="33" borderId="11" xfId="0" applyFont="1" applyFill="1" applyBorder="1" applyAlignment="1" applyProtection="1">
      <alignment horizontal="left" vertical="center" shrinkToFit="1"/>
      <protection locked="0"/>
    </xf>
    <xf numFmtId="0" fontId="0" fillId="33" borderId="19" xfId="0" applyFont="1" applyFill="1" applyBorder="1" applyAlignment="1" applyProtection="1">
      <alignment horizontal="left" vertical="center" shrinkToFit="1"/>
      <protection locked="0"/>
    </xf>
    <xf numFmtId="0" fontId="0" fillId="33" borderId="64" xfId="0" applyFont="1" applyFill="1" applyBorder="1" applyAlignment="1" applyProtection="1">
      <alignment horizontal="left" vertical="center" wrapText="1"/>
      <protection locked="0"/>
    </xf>
    <xf numFmtId="0" fontId="0" fillId="33" borderId="65" xfId="0" applyFont="1" applyFill="1" applyBorder="1" applyAlignment="1" applyProtection="1">
      <alignment horizontal="left" vertical="center" wrapText="1"/>
      <protection locked="0"/>
    </xf>
    <xf numFmtId="0" fontId="0" fillId="33" borderId="66"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11" fillId="33" borderId="30" xfId="0" applyFont="1" applyFill="1" applyBorder="1" applyAlignment="1" applyProtection="1">
      <alignment vertical="center" shrinkToFit="1"/>
      <protection locked="0"/>
    </xf>
    <xf numFmtId="0" fontId="11" fillId="33" borderId="44" xfId="0" applyFont="1" applyFill="1" applyBorder="1" applyAlignment="1" applyProtection="1">
      <alignment vertical="center" shrinkToFit="1"/>
      <protection locked="0"/>
    </xf>
    <xf numFmtId="0" fontId="11" fillId="33" borderId="41" xfId="0" applyFont="1" applyFill="1" applyBorder="1" applyAlignment="1" applyProtection="1">
      <alignment vertical="center" shrinkToFit="1"/>
      <protection locked="0"/>
    </xf>
    <xf numFmtId="0" fontId="0" fillId="0" borderId="0" xfId="0" applyFont="1" applyFill="1" applyBorder="1" applyAlignment="1">
      <alignment horizontal="center" vertical="center" textRotation="255"/>
    </xf>
    <xf numFmtId="0" fontId="0" fillId="0" borderId="18" xfId="0" applyFont="1" applyFill="1" applyBorder="1" applyAlignment="1">
      <alignment horizontal="center" vertical="center"/>
    </xf>
    <xf numFmtId="0" fontId="0" fillId="33" borderId="11" xfId="0" applyFont="1" applyFill="1" applyBorder="1" applyAlignment="1" applyProtection="1">
      <alignment horizontal="right" vertical="center" shrinkToFit="1"/>
      <protection locked="0"/>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18" fillId="33" borderId="18" xfId="0" applyFont="1" applyFill="1" applyBorder="1" applyAlignment="1" applyProtection="1">
      <alignment vertical="center" wrapText="1"/>
      <protection locked="0"/>
    </xf>
    <xf numFmtId="0" fontId="18" fillId="33" borderId="0" xfId="0" applyFont="1" applyFill="1" applyBorder="1" applyAlignment="1" applyProtection="1">
      <alignment vertical="center" wrapText="1"/>
      <protection locked="0"/>
    </xf>
    <xf numFmtId="0" fontId="18" fillId="33" borderId="17" xfId="0" applyFont="1" applyFill="1" applyBorder="1" applyAlignment="1" applyProtection="1">
      <alignment vertical="center" wrapText="1"/>
      <protection locked="0"/>
    </xf>
    <xf numFmtId="0" fontId="18" fillId="33" borderId="24" xfId="0" applyFont="1" applyFill="1" applyBorder="1" applyAlignment="1" applyProtection="1">
      <alignment vertical="center" wrapText="1"/>
      <protection locked="0"/>
    </xf>
    <xf numFmtId="0" fontId="18" fillId="33" borderId="14" xfId="0" applyFont="1" applyFill="1" applyBorder="1" applyAlignment="1" applyProtection="1">
      <alignment vertical="center" wrapText="1"/>
      <protection locked="0"/>
    </xf>
    <xf numFmtId="0" fontId="18" fillId="33" borderId="15"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14" xfId="0" applyFont="1" applyBorder="1" applyAlignment="1" applyProtection="1">
      <alignment vertical="center" shrinkToFit="1"/>
      <protection locked="0"/>
    </xf>
    <xf numFmtId="0" fontId="0" fillId="0" borderId="10"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11" xfId="0" applyFont="1" applyFill="1" applyBorder="1" applyAlignment="1" applyProtection="1">
      <alignment vertical="center"/>
      <protection/>
    </xf>
    <xf numFmtId="0" fontId="2" fillId="0" borderId="14" xfId="0" applyFont="1" applyFill="1" applyBorder="1" applyAlignment="1" applyProtection="1">
      <alignment vertical="center" shrinkToFit="1"/>
      <protection/>
    </xf>
    <xf numFmtId="0" fontId="2" fillId="0" borderId="14" xfId="0" applyFont="1" applyFill="1" applyBorder="1" applyAlignment="1">
      <alignment vertical="center" shrinkToFit="1"/>
    </xf>
    <xf numFmtId="0" fontId="0" fillId="33" borderId="67" xfId="0" applyFont="1" applyFill="1" applyBorder="1" applyAlignment="1" applyProtection="1">
      <alignment horizontal="center" vertical="center" shrinkToFit="1"/>
      <protection locked="0"/>
    </xf>
    <xf numFmtId="0" fontId="2" fillId="0" borderId="68" xfId="0" applyFont="1" applyBorder="1" applyAlignment="1">
      <alignment horizontal="left" vertical="center"/>
    </xf>
    <xf numFmtId="0" fontId="2" fillId="0" borderId="20" xfId="0" applyFont="1" applyBorder="1" applyAlignment="1">
      <alignment horizontal="left" vertical="center"/>
    </xf>
    <xf numFmtId="0" fontId="2" fillId="0" borderId="39" xfId="0" applyFont="1" applyBorder="1" applyAlignment="1">
      <alignment horizontal="left" vertical="center"/>
    </xf>
    <xf numFmtId="0" fontId="2" fillId="0" borderId="53" xfId="0" applyFont="1" applyBorder="1" applyAlignment="1">
      <alignment horizontal="left" vertical="center"/>
    </xf>
    <xf numFmtId="0" fontId="2" fillId="0" borderId="14" xfId="0" applyFont="1" applyBorder="1" applyAlignment="1">
      <alignment horizontal="left" vertical="center"/>
    </xf>
    <xf numFmtId="0" fontId="2" fillId="0" borderId="49" xfId="0" applyFont="1" applyBorder="1" applyAlignment="1">
      <alignment horizontal="lef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0" fillId="0" borderId="54" xfId="0" applyFont="1" applyBorder="1" applyAlignment="1">
      <alignment horizontal="center" vertical="center"/>
    </xf>
    <xf numFmtId="0" fontId="0" fillId="0" borderId="69" xfId="0" applyFont="1" applyBorder="1" applyAlignment="1">
      <alignment horizontal="center" vertical="center"/>
    </xf>
    <xf numFmtId="0" fontId="0" fillId="0" borderId="5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 xfId="0" applyFont="1" applyBorder="1" applyAlignment="1" applyProtection="1">
      <alignment vertical="center" shrinkToFit="1"/>
      <protection/>
    </xf>
    <xf numFmtId="0" fontId="0" fillId="0" borderId="19" xfId="0" applyFont="1" applyBorder="1" applyAlignment="1" applyProtection="1">
      <alignment vertical="center" shrinkToFit="1"/>
      <protection/>
    </xf>
    <xf numFmtId="0" fontId="4"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0" fillId="0" borderId="11" xfId="0" applyFont="1" applyBorder="1" applyAlignment="1" applyProtection="1">
      <alignment horizontal="left" vertical="center" shrinkToFit="1"/>
      <protection/>
    </xf>
    <xf numFmtId="0" fontId="11" fillId="0" borderId="30" xfId="0" applyFont="1" applyBorder="1" applyAlignment="1" applyProtection="1">
      <alignment horizontal="left" vertical="center" shrinkToFit="1"/>
      <protection/>
    </xf>
    <xf numFmtId="0" fontId="11" fillId="0" borderId="44" xfId="0" applyFont="1" applyBorder="1" applyAlignment="1" applyProtection="1">
      <alignment horizontal="left" vertical="center" shrinkToFit="1"/>
      <protection/>
    </xf>
    <xf numFmtId="0" fontId="11" fillId="0" borderId="41" xfId="0" applyFont="1" applyBorder="1" applyAlignment="1" applyProtection="1">
      <alignment horizontal="left" vertical="center" shrinkToFit="1"/>
      <protection/>
    </xf>
    <xf numFmtId="0" fontId="0" fillId="0" borderId="0" xfId="0" applyFont="1" applyBorder="1" applyAlignment="1" applyProtection="1">
      <alignment vertical="center" shrinkToFit="1"/>
      <protection/>
    </xf>
    <xf numFmtId="0" fontId="2" fillId="0" borderId="18"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24"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protection/>
    </xf>
    <xf numFmtId="0" fontId="0" fillId="33" borderId="11"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11" fillId="0" borderId="0" xfId="0" applyFont="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33" borderId="24" xfId="0" applyFont="1" applyFill="1" applyBorder="1" applyAlignment="1" applyProtection="1">
      <alignment horizontal="center" vertical="center"/>
      <protection locked="0"/>
    </xf>
    <xf numFmtId="0" fontId="0" fillId="33" borderId="11"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0" fontId="0" fillId="33" borderId="14" xfId="0" applyFont="1" applyFill="1" applyBorder="1" applyAlignment="1" applyProtection="1">
      <alignment horizontal="left" vertical="center"/>
      <protection locked="0"/>
    </xf>
    <xf numFmtId="0" fontId="18" fillId="0" borderId="18"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17" xfId="0" applyFont="1" applyBorder="1" applyAlignment="1" applyProtection="1">
      <alignment horizontal="left" vertical="center" wrapText="1"/>
      <protection/>
    </xf>
    <xf numFmtId="0" fontId="18" fillId="0" borderId="24" xfId="0" applyFont="1" applyBorder="1" applyAlignment="1" applyProtection="1">
      <alignment horizontal="left" vertical="center" wrapText="1"/>
      <protection/>
    </xf>
    <xf numFmtId="0" fontId="18" fillId="0" borderId="14" xfId="0" applyFont="1" applyBorder="1" applyAlignment="1" applyProtection="1">
      <alignment horizontal="left" vertical="center" wrapText="1"/>
      <protection/>
    </xf>
    <xf numFmtId="0" fontId="18" fillId="0" borderId="15" xfId="0" applyFont="1" applyBorder="1" applyAlignment="1" applyProtection="1">
      <alignment horizontal="left" vertical="center" wrapText="1"/>
      <protection/>
    </xf>
    <xf numFmtId="0" fontId="21" fillId="0" borderId="0" xfId="0" applyFont="1" applyAlignment="1">
      <alignment vertical="center"/>
    </xf>
    <xf numFmtId="0" fontId="12" fillId="0" borderId="0" xfId="0" applyFont="1" applyAlignment="1">
      <alignment horizontal="center" vertical="center"/>
    </xf>
    <xf numFmtId="0" fontId="0" fillId="33" borderId="76" xfId="0" applyFont="1" applyFill="1" applyBorder="1" applyAlignment="1" applyProtection="1">
      <alignment horizontal="left" vertical="center" shrinkToFit="1"/>
      <protection locked="0"/>
    </xf>
    <xf numFmtId="0" fontId="0" fillId="33" borderId="77" xfId="0" applyFont="1" applyFill="1" applyBorder="1" applyAlignment="1" applyProtection="1">
      <alignment horizontal="left" vertical="center" shrinkToFit="1"/>
      <protection locked="0"/>
    </xf>
    <xf numFmtId="0" fontId="0" fillId="33" borderId="78" xfId="0" applyFont="1" applyFill="1" applyBorder="1" applyAlignment="1" applyProtection="1">
      <alignment horizontal="left" vertical="center" shrinkToFit="1"/>
      <protection locked="0"/>
    </xf>
    <xf numFmtId="0" fontId="0" fillId="33" borderId="64" xfId="0" applyFont="1" applyFill="1" applyBorder="1" applyAlignment="1" applyProtection="1">
      <alignment horizontal="left" vertical="center" wrapText="1"/>
      <protection locked="0"/>
    </xf>
    <xf numFmtId="0" fontId="0" fillId="33" borderId="65" xfId="0" applyFont="1" applyFill="1" applyBorder="1" applyAlignment="1" applyProtection="1">
      <alignment horizontal="left" vertical="center" wrapText="1"/>
      <protection locked="0"/>
    </xf>
    <xf numFmtId="0" fontId="0" fillId="33" borderId="66" xfId="0" applyFont="1" applyFill="1" applyBorder="1" applyAlignment="1" applyProtection="1">
      <alignment horizontal="left" vertical="center" wrapText="1"/>
      <protection locked="0"/>
    </xf>
    <xf numFmtId="0" fontId="0" fillId="33" borderId="76" xfId="0" applyFont="1" applyFill="1" applyBorder="1" applyAlignment="1" applyProtection="1">
      <alignment horizontal="left" vertical="center" shrinkToFit="1"/>
      <protection locked="0"/>
    </xf>
    <xf numFmtId="0" fontId="0" fillId="33" borderId="77" xfId="0" applyFont="1" applyFill="1" applyBorder="1" applyAlignment="1" applyProtection="1">
      <alignment horizontal="left" vertical="center" shrinkToFit="1"/>
      <protection locked="0"/>
    </xf>
    <xf numFmtId="0" fontId="0" fillId="33" borderId="78" xfId="0" applyFont="1" applyFill="1" applyBorder="1" applyAlignment="1" applyProtection="1">
      <alignment horizontal="left" vertical="center" shrinkToFit="1"/>
      <protection locked="0"/>
    </xf>
    <xf numFmtId="0" fontId="4" fillId="0" borderId="0" xfId="0" applyFont="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123</xdr:row>
      <xdr:rowOff>304800</xdr:rowOff>
    </xdr:from>
    <xdr:to>
      <xdr:col>12</xdr:col>
      <xdr:colOff>47625</xdr:colOff>
      <xdr:row>125</xdr:row>
      <xdr:rowOff>19050</xdr:rowOff>
    </xdr:to>
    <xdr:sp>
      <xdr:nvSpPr>
        <xdr:cNvPr id="1" name="Oval 1"/>
        <xdr:cNvSpPr>
          <a:spLocks noChangeAspect="1"/>
        </xdr:cNvSpPr>
      </xdr:nvSpPr>
      <xdr:spPr>
        <a:xfrm>
          <a:off x="3800475" y="24612600"/>
          <a:ext cx="333375" cy="3429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55</xdr:row>
      <xdr:rowOff>180975</xdr:rowOff>
    </xdr:from>
    <xdr:to>
      <xdr:col>2</xdr:col>
      <xdr:colOff>266700</xdr:colOff>
      <xdr:row>55</xdr:row>
      <xdr:rowOff>180975</xdr:rowOff>
    </xdr:to>
    <xdr:sp>
      <xdr:nvSpPr>
        <xdr:cNvPr id="2" name="Line 24"/>
        <xdr:cNvSpPr>
          <a:spLocks/>
        </xdr:cNvSpPr>
      </xdr:nvSpPr>
      <xdr:spPr>
        <a:xfrm>
          <a:off x="819150" y="11325225"/>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69"/>
  <sheetViews>
    <sheetView showGridLines="0" tabSelected="1" view="pageBreakPreview" zoomScaleSheetLayoutView="100" zoomScalePageLayoutView="0" workbookViewId="0" topLeftCell="A1">
      <selection activeCell="I8" sqref="I8"/>
    </sheetView>
  </sheetViews>
  <sheetFormatPr defaultColWidth="9.00390625" defaultRowHeight="13.5"/>
  <cols>
    <col min="1" max="1" width="10.625" style="0" customWidth="1"/>
    <col min="2" max="2" width="3.25390625" style="0" customWidth="1"/>
    <col min="3" max="3" width="4.375" style="0" customWidth="1"/>
    <col min="4" max="4" width="6.50390625" style="0" customWidth="1"/>
    <col min="5" max="5" width="5.25390625" style="0" customWidth="1"/>
    <col min="6" max="24" width="3.375" style="0" customWidth="1"/>
    <col min="25" max="25" width="6.25390625" style="0" customWidth="1"/>
  </cols>
  <sheetData>
    <row r="1" spans="1:25" ht="13.5" customHeight="1">
      <c r="A1" s="395" t="s">
        <v>78</v>
      </c>
      <c r="B1" s="395"/>
      <c r="C1" s="395"/>
      <c r="D1" s="1"/>
      <c r="E1" s="1"/>
      <c r="F1" s="397" t="s">
        <v>67</v>
      </c>
      <c r="G1" s="398"/>
      <c r="H1" s="398"/>
      <c r="I1" s="398"/>
      <c r="J1" s="398"/>
      <c r="K1" s="398"/>
      <c r="L1" s="398"/>
      <c r="M1" s="398"/>
      <c r="N1" s="398" t="s">
        <v>36</v>
      </c>
      <c r="O1" s="398"/>
      <c r="P1" s="398"/>
      <c r="Q1" s="398"/>
      <c r="R1" s="398"/>
      <c r="S1" s="398"/>
      <c r="T1" s="398"/>
      <c r="U1" s="398"/>
      <c r="V1" s="400" t="s">
        <v>124</v>
      </c>
      <c r="W1" s="410"/>
      <c r="X1" s="400" t="s">
        <v>123</v>
      </c>
      <c r="Y1" s="401"/>
    </row>
    <row r="2" spans="1:25" ht="13.5" customHeight="1">
      <c r="A2" s="298" t="s">
        <v>157</v>
      </c>
      <c r="B2" s="355"/>
      <c r="C2" s="356"/>
      <c r="D2" s="1"/>
      <c r="E2" s="1"/>
      <c r="F2" s="399" t="s">
        <v>33</v>
      </c>
      <c r="G2" s="396"/>
      <c r="H2" s="396" t="s">
        <v>156</v>
      </c>
      <c r="I2" s="396"/>
      <c r="J2" s="396" t="s">
        <v>82</v>
      </c>
      <c r="K2" s="396"/>
      <c r="L2" s="396" t="s">
        <v>35</v>
      </c>
      <c r="M2" s="396"/>
      <c r="N2" s="396" t="s">
        <v>33</v>
      </c>
      <c r="O2" s="396"/>
      <c r="P2" s="396" t="s">
        <v>34</v>
      </c>
      <c r="Q2" s="396"/>
      <c r="R2" s="396" t="s">
        <v>82</v>
      </c>
      <c r="S2" s="396"/>
      <c r="T2" s="396" t="s">
        <v>35</v>
      </c>
      <c r="U2" s="396"/>
      <c r="V2" s="402"/>
      <c r="W2" s="402"/>
      <c r="X2" s="402"/>
      <c r="Y2" s="403"/>
    </row>
    <row r="3" spans="1:25" ht="13.5" customHeight="1">
      <c r="A3" s="65"/>
      <c r="B3" s="2"/>
      <c r="C3" s="66"/>
      <c r="D3" s="1"/>
      <c r="E3" s="1"/>
      <c r="F3" s="152"/>
      <c r="G3" s="4"/>
      <c r="H3" s="3"/>
      <c r="I3" s="64"/>
      <c r="J3" s="4"/>
      <c r="K3" s="4"/>
      <c r="L3" s="3"/>
      <c r="M3" s="64"/>
      <c r="N3" s="4"/>
      <c r="O3" s="4"/>
      <c r="P3" s="3"/>
      <c r="Q3" s="64"/>
      <c r="R3" s="3"/>
      <c r="S3" s="64"/>
      <c r="T3" s="4"/>
      <c r="U3" s="64"/>
      <c r="V3" s="104"/>
      <c r="W3" s="112"/>
      <c r="X3" s="65"/>
      <c r="Y3" s="153"/>
    </row>
    <row r="4" spans="1:25" ht="13.5" customHeight="1">
      <c r="A4" s="65"/>
      <c r="B4" s="2"/>
      <c r="C4" s="66"/>
      <c r="D4" s="1"/>
      <c r="E4" s="1"/>
      <c r="F4" s="154"/>
      <c r="G4" s="2"/>
      <c r="H4" s="65"/>
      <c r="I4" s="66"/>
      <c r="J4" s="2"/>
      <c r="K4" s="2"/>
      <c r="L4" s="65"/>
      <c r="M4" s="66"/>
      <c r="N4" s="2"/>
      <c r="O4" s="2"/>
      <c r="P4" s="65"/>
      <c r="Q4" s="66"/>
      <c r="R4" s="65"/>
      <c r="S4" s="66"/>
      <c r="T4" s="2"/>
      <c r="U4" s="66"/>
      <c r="V4" s="104"/>
      <c r="W4" s="112"/>
      <c r="X4" s="65"/>
      <c r="Y4" s="153"/>
    </row>
    <row r="5" spans="1:25" ht="13.5" customHeight="1" thickBot="1">
      <c r="A5" s="65"/>
      <c r="B5" s="2"/>
      <c r="C5" s="66"/>
      <c r="D5" s="1"/>
      <c r="E5" s="1"/>
      <c r="F5" s="155"/>
      <c r="G5" s="5"/>
      <c r="H5" s="6"/>
      <c r="I5" s="156"/>
      <c r="J5" s="5"/>
      <c r="K5" s="5"/>
      <c r="L5" s="6"/>
      <c r="M5" s="156"/>
      <c r="N5" s="5"/>
      <c r="O5" s="5"/>
      <c r="P5" s="6"/>
      <c r="Q5" s="156"/>
      <c r="R5" s="6"/>
      <c r="S5" s="156"/>
      <c r="T5" s="5"/>
      <c r="U5" s="156"/>
      <c r="V5" s="157"/>
      <c r="W5" s="158"/>
      <c r="X5" s="6"/>
      <c r="Y5" s="159"/>
    </row>
    <row r="6" spans="1:25" ht="7.5" customHeight="1">
      <c r="A6" s="65"/>
      <c r="B6" s="2"/>
      <c r="C6" s="66"/>
      <c r="D6" s="1"/>
      <c r="E6" s="1"/>
      <c r="F6" s="1"/>
      <c r="G6" s="1"/>
      <c r="H6" s="1"/>
      <c r="I6" s="1"/>
      <c r="J6" s="1"/>
      <c r="K6" s="1"/>
      <c r="L6" s="1"/>
      <c r="M6" s="1"/>
      <c r="N6" s="1"/>
      <c r="O6" s="1"/>
      <c r="P6" s="1"/>
      <c r="Q6" s="1"/>
      <c r="R6" s="1"/>
      <c r="S6" s="1"/>
      <c r="T6" s="1"/>
      <c r="U6" s="1"/>
      <c r="V6" s="1"/>
      <c r="W6" s="1"/>
      <c r="X6" s="1"/>
      <c r="Y6" s="1"/>
    </row>
    <row r="7" spans="1:24" ht="16.5" customHeight="1">
      <c r="A7" s="65"/>
      <c r="B7" s="2"/>
      <c r="C7" s="66"/>
      <c r="D7" s="1"/>
      <c r="E7" s="1"/>
      <c r="F7" s="1"/>
      <c r="G7" s="1"/>
      <c r="H7" s="1"/>
      <c r="I7" s="1"/>
      <c r="J7" s="1"/>
      <c r="K7" s="1"/>
      <c r="L7" s="1"/>
      <c r="M7" s="42"/>
      <c r="N7" s="42"/>
      <c r="O7" s="42"/>
      <c r="P7" s="47" t="s">
        <v>27</v>
      </c>
      <c r="Q7" s="52"/>
      <c r="R7" s="411"/>
      <c r="S7" s="411"/>
      <c r="T7" s="411"/>
      <c r="U7" s="411"/>
      <c r="V7" s="411"/>
      <c r="W7" s="412"/>
      <c r="X7" s="1"/>
    </row>
    <row r="8" spans="1:24" ht="24.75" customHeight="1">
      <c r="A8" s="67"/>
      <c r="B8" s="68"/>
      <c r="C8" s="69"/>
      <c r="D8" s="60"/>
      <c r="E8" s="308" t="s">
        <v>29</v>
      </c>
      <c r="F8" s="308"/>
      <c r="G8" s="308"/>
      <c r="H8" s="308"/>
      <c r="I8" s="42"/>
      <c r="J8" s="1"/>
      <c r="K8" s="1"/>
      <c r="L8" s="1"/>
      <c r="M8" s="126" t="s">
        <v>83</v>
      </c>
      <c r="N8" s="126" t="s">
        <v>84</v>
      </c>
      <c r="O8" s="127" t="s">
        <v>85</v>
      </c>
      <c r="P8" s="72"/>
      <c r="Q8" s="128" t="s">
        <v>92</v>
      </c>
      <c r="R8" s="83"/>
      <c r="S8" s="129" t="s">
        <v>93</v>
      </c>
      <c r="T8" s="84"/>
      <c r="U8" s="129" t="s">
        <v>94</v>
      </c>
      <c r="V8" s="84"/>
      <c r="W8" s="130" t="s">
        <v>95</v>
      </c>
      <c r="X8" s="1"/>
    </row>
    <row r="9" spans="2:25" ht="24.75" customHeight="1">
      <c r="B9" s="61" t="s">
        <v>28</v>
      </c>
      <c r="C9" s="62"/>
      <c r="D9" s="63"/>
      <c r="E9" s="308" t="s">
        <v>32</v>
      </c>
      <c r="F9" s="308"/>
      <c r="G9" s="308"/>
      <c r="H9" s="308"/>
      <c r="I9" s="42"/>
      <c r="J9" s="477" t="s">
        <v>31</v>
      </c>
      <c r="K9" s="477"/>
      <c r="L9" s="1"/>
      <c r="M9" s="1"/>
      <c r="N9" s="1"/>
      <c r="O9" s="1"/>
      <c r="P9" s="1"/>
      <c r="Q9" s="1"/>
      <c r="R9" s="1"/>
      <c r="S9" s="1"/>
      <c r="T9" s="1"/>
      <c r="U9" s="1"/>
      <c r="V9" s="1"/>
      <c r="W9" s="1"/>
      <c r="X9" s="1"/>
      <c r="Y9" s="1"/>
    </row>
    <row r="10" spans="1:25" ht="24.75" customHeight="1">
      <c r="A10" s="1"/>
      <c r="B10" s="16"/>
      <c r="C10" s="16"/>
      <c r="D10" s="16"/>
      <c r="E10" s="308" t="s">
        <v>30</v>
      </c>
      <c r="F10" s="308"/>
      <c r="G10" s="308"/>
      <c r="H10" s="308"/>
      <c r="I10" s="42"/>
      <c r="J10" s="1"/>
      <c r="K10" s="1"/>
      <c r="L10" s="1"/>
      <c r="M10" s="1"/>
      <c r="N10" s="1"/>
      <c r="O10" s="1"/>
      <c r="P10" s="131"/>
      <c r="Q10" s="132" t="s">
        <v>92</v>
      </c>
      <c r="R10" s="81"/>
      <c r="S10" s="133" t="s">
        <v>93</v>
      </c>
      <c r="T10" s="82"/>
      <c r="U10" s="133" t="s">
        <v>94</v>
      </c>
      <c r="V10" s="82"/>
      <c r="W10" s="134" t="s">
        <v>95</v>
      </c>
      <c r="X10" s="27"/>
      <c r="Y10" s="1"/>
    </row>
    <row r="11" spans="1:25" ht="17.25">
      <c r="A11" s="1" t="s">
        <v>77</v>
      </c>
      <c r="B11" s="1"/>
      <c r="C11" s="1"/>
      <c r="D11" s="1"/>
      <c r="E11" s="1"/>
      <c r="F11" s="1"/>
      <c r="G11" s="1"/>
      <c r="H11" s="1"/>
      <c r="I11" s="1"/>
      <c r="J11" s="1"/>
      <c r="K11" s="1"/>
      <c r="L11" s="1"/>
      <c r="M11" s="1"/>
      <c r="N11" s="1"/>
      <c r="O11" s="1"/>
      <c r="P11" s="1"/>
      <c r="Q11" s="1"/>
      <c r="R11" s="1"/>
      <c r="S11" s="1"/>
      <c r="T11" s="1"/>
      <c r="U11" s="1"/>
      <c r="V11" s="1"/>
      <c r="W11" s="1"/>
      <c r="X11" s="1"/>
      <c r="Y11" s="1"/>
    </row>
    <row r="12" spans="1:25" ht="15" customHeight="1">
      <c r="A12" s="1"/>
      <c r="B12" s="1"/>
      <c r="C12" s="1"/>
      <c r="D12" s="1"/>
      <c r="E12" s="1"/>
      <c r="F12" s="1"/>
      <c r="G12" s="1"/>
      <c r="H12" s="1"/>
      <c r="I12" s="44"/>
      <c r="J12" s="44"/>
      <c r="K12" s="44"/>
      <c r="L12" s="125" t="s">
        <v>150</v>
      </c>
      <c r="M12" s="413"/>
      <c r="N12" s="414"/>
      <c r="O12" s="414"/>
      <c r="P12" s="414"/>
      <c r="Q12" s="414"/>
      <c r="R12" s="414"/>
      <c r="S12" s="414"/>
      <c r="T12" s="414"/>
      <c r="U12" s="414"/>
      <c r="V12" s="414"/>
      <c r="W12" s="415"/>
      <c r="X12" s="2"/>
      <c r="Y12" s="1"/>
    </row>
    <row r="13" spans="1:25" ht="15" customHeight="1">
      <c r="A13" s="1"/>
      <c r="B13" s="1"/>
      <c r="C13" s="1"/>
      <c r="D13" s="1"/>
      <c r="E13" s="1"/>
      <c r="F13" s="1"/>
      <c r="G13" s="1"/>
      <c r="H13" s="1"/>
      <c r="I13" s="44"/>
      <c r="J13" s="44"/>
      <c r="K13" s="44" t="s">
        <v>23</v>
      </c>
      <c r="L13" s="44"/>
      <c r="M13" s="496"/>
      <c r="N13" s="497"/>
      <c r="O13" s="497"/>
      <c r="P13" s="497"/>
      <c r="Q13" s="497"/>
      <c r="R13" s="497"/>
      <c r="S13" s="497"/>
      <c r="T13" s="497"/>
      <c r="U13" s="497"/>
      <c r="V13" s="497"/>
      <c r="W13" s="498"/>
      <c r="X13" s="2"/>
      <c r="Y13" s="1"/>
    </row>
    <row r="14" spans="1:25" ht="15" customHeight="1">
      <c r="A14" s="1"/>
      <c r="B14" s="1"/>
      <c r="C14" s="1"/>
      <c r="D14" s="1"/>
      <c r="E14" s="1"/>
      <c r="F14" s="1"/>
      <c r="G14" s="1"/>
      <c r="H14" s="1"/>
      <c r="I14" s="114" t="s">
        <v>26</v>
      </c>
      <c r="J14" s="44"/>
      <c r="K14" s="44"/>
      <c r="L14" s="44"/>
      <c r="M14" s="407"/>
      <c r="N14" s="407"/>
      <c r="O14" s="407"/>
      <c r="P14" s="407"/>
      <c r="Q14" s="407"/>
      <c r="R14" s="407"/>
      <c r="S14" s="407"/>
      <c r="T14" s="407"/>
      <c r="U14" s="407"/>
      <c r="V14" s="407"/>
      <c r="W14" s="407"/>
      <c r="X14" s="40"/>
      <c r="Y14" s="1"/>
    </row>
    <row r="15" spans="1:25" ht="15" customHeight="1">
      <c r="A15" s="1"/>
      <c r="B15" s="1"/>
      <c r="C15" s="1"/>
      <c r="D15" s="1"/>
      <c r="E15" s="1"/>
      <c r="F15" s="1"/>
      <c r="G15" s="1"/>
      <c r="H15" s="1"/>
      <c r="I15" s="44"/>
      <c r="J15" s="44"/>
      <c r="K15" s="44" t="s">
        <v>24</v>
      </c>
      <c r="L15" s="44"/>
      <c r="M15" s="407"/>
      <c r="N15" s="407"/>
      <c r="O15" s="407"/>
      <c r="P15" s="407"/>
      <c r="Q15" s="407"/>
      <c r="R15" s="407"/>
      <c r="S15" s="407"/>
      <c r="T15" s="407"/>
      <c r="U15" s="407"/>
      <c r="V15" s="407"/>
      <c r="W15" s="408"/>
      <c r="X15" s="43" t="s">
        <v>101</v>
      </c>
      <c r="Y15" s="1"/>
    </row>
    <row r="16" spans="1:25" ht="15" customHeight="1">
      <c r="A16" s="1"/>
      <c r="B16" s="1"/>
      <c r="C16" s="1"/>
      <c r="D16" s="1"/>
      <c r="E16" s="1"/>
      <c r="F16" s="1"/>
      <c r="G16" s="1"/>
      <c r="H16" s="1"/>
      <c r="I16" s="44"/>
      <c r="J16" s="44"/>
      <c r="K16" s="45" t="s">
        <v>25</v>
      </c>
      <c r="L16" s="45"/>
      <c r="M16" s="57"/>
      <c r="N16" s="409"/>
      <c r="O16" s="409"/>
      <c r="P16" s="409"/>
      <c r="Q16" s="409"/>
      <c r="R16" s="409"/>
      <c r="S16" s="409"/>
      <c r="T16" s="409"/>
      <c r="U16" s="409"/>
      <c r="V16" s="409"/>
      <c r="W16" s="409"/>
      <c r="X16" s="2" t="s">
        <v>185</v>
      </c>
      <c r="Y16" s="1"/>
    </row>
    <row r="17" spans="1:25" ht="15" customHeight="1">
      <c r="A17" s="1"/>
      <c r="B17" s="1"/>
      <c r="C17" s="1"/>
      <c r="D17" s="1"/>
      <c r="E17" s="1"/>
      <c r="F17" s="1"/>
      <c r="G17" s="1"/>
      <c r="H17" s="1"/>
      <c r="I17" s="44"/>
      <c r="J17" s="44"/>
      <c r="K17" s="44"/>
      <c r="L17" s="125" t="s">
        <v>150</v>
      </c>
      <c r="M17" s="499"/>
      <c r="N17" s="500"/>
      <c r="O17" s="500"/>
      <c r="P17" s="500"/>
      <c r="Q17" s="500"/>
      <c r="R17" s="500"/>
      <c r="S17" s="500"/>
      <c r="T17" s="500"/>
      <c r="U17" s="500"/>
      <c r="V17" s="500"/>
      <c r="W17" s="501"/>
      <c r="X17" s="2"/>
      <c r="Y17" s="1"/>
    </row>
    <row r="18" spans="1:25" ht="15" customHeight="1">
      <c r="A18" s="1"/>
      <c r="B18" s="1"/>
      <c r="C18" s="1"/>
      <c r="D18" s="1"/>
      <c r="E18" s="1"/>
      <c r="F18" s="1"/>
      <c r="G18" s="1"/>
      <c r="H18" s="1"/>
      <c r="I18" s="44"/>
      <c r="J18" s="44"/>
      <c r="K18" s="44" t="s">
        <v>23</v>
      </c>
      <c r="L18" s="44"/>
      <c r="M18" s="502"/>
      <c r="N18" s="503"/>
      <c r="O18" s="503"/>
      <c r="P18" s="503"/>
      <c r="Q18" s="503"/>
      <c r="R18" s="503"/>
      <c r="S18" s="503"/>
      <c r="T18" s="503"/>
      <c r="U18" s="503"/>
      <c r="V18" s="503"/>
      <c r="W18" s="504"/>
      <c r="X18" s="2"/>
      <c r="Y18" s="1"/>
    </row>
    <row r="19" spans="1:25" ht="15" customHeight="1">
      <c r="A19" s="1"/>
      <c r="B19" s="1"/>
      <c r="C19" s="1"/>
      <c r="D19" s="1"/>
      <c r="E19" s="1"/>
      <c r="F19" s="1"/>
      <c r="G19" s="1"/>
      <c r="H19" s="1"/>
      <c r="I19" s="114" t="s">
        <v>22</v>
      </c>
      <c r="J19" s="44"/>
      <c r="K19" s="44"/>
      <c r="L19" s="44"/>
      <c r="M19" s="407"/>
      <c r="N19" s="407"/>
      <c r="O19" s="407"/>
      <c r="P19" s="407"/>
      <c r="Q19" s="407"/>
      <c r="R19" s="407"/>
      <c r="S19" s="407"/>
      <c r="T19" s="407"/>
      <c r="U19" s="407"/>
      <c r="V19" s="407"/>
      <c r="W19" s="407"/>
      <c r="X19" s="2"/>
      <c r="Y19" s="1"/>
    </row>
    <row r="20" spans="1:25" ht="15" customHeight="1">
      <c r="A20" s="1"/>
      <c r="B20" s="1"/>
      <c r="C20" s="1"/>
      <c r="D20" s="1"/>
      <c r="E20" s="1"/>
      <c r="F20" s="1"/>
      <c r="G20" s="1"/>
      <c r="H20" s="1"/>
      <c r="I20" s="44"/>
      <c r="J20" s="44"/>
      <c r="K20" s="44" t="s">
        <v>24</v>
      </c>
      <c r="L20" s="44"/>
      <c r="M20" s="407"/>
      <c r="N20" s="407"/>
      <c r="O20" s="407"/>
      <c r="P20" s="407"/>
      <c r="Q20" s="407"/>
      <c r="R20" s="407"/>
      <c r="S20" s="407"/>
      <c r="T20" s="407"/>
      <c r="U20" s="407"/>
      <c r="V20" s="407"/>
      <c r="W20" s="408"/>
      <c r="X20" s="2"/>
      <c r="Y20" s="1"/>
    </row>
    <row r="21" spans="1:25" ht="15" customHeight="1">
      <c r="A21" s="391" t="s">
        <v>21</v>
      </c>
      <c r="B21" s="391"/>
      <c r="C21" s="391"/>
      <c r="D21" s="391"/>
      <c r="E21" s="391"/>
      <c r="F21" s="59"/>
      <c r="G21" s="59"/>
      <c r="H21" s="1"/>
      <c r="I21" s="44"/>
      <c r="J21" s="44"/>
      <c r="K21" s="45" t="s">
        <v>25</v>
      </c>
      <c r="L21" s="45"/>
      <c r="M21" s="57"/>
      <c r="N21" s="404"/>
      <c r="O21" s="405"/>
      <c r="P21" s="405"/>
      <c r="Q21" s="405"/>
      <c r="R21" s="405"/>
      <c r="S21" s="405"/>
      <c r="T21" s="405"/>
      <c r="U21" s="405"/>
      <c r="V21" s="405"/>
      <c r="W21" s="406"/>
      <c r="X21" s="2" t="s">
        <v>75</v>
      </c>
      <c r="Y21" s="1"/>
    </row>
    <row r="22" spans="1:25" ht="13.5" customHeight="1">
      <c r="A22" s="389" t="s">
        <v>20</v>
      </c>
      <c r="B22" s="390"/>
      <c r="C22" s="390"/>
      <c r="D22" s="390"/>
      <c r="E22" s="390"/>
      <c r="F22" s="58"/>
      <c r="G22" s="58"/>
      <c r="H22" s="1"/>
      <c r="I22" s="46"/>
      <c r="J22" s="46"/>
      <c r="K22" s="46"/>
      <c r="L22" s="46"/>
      <c r="M22" s="1"/>
      <c r="N22" s="1"/>
      <c r="O22" s="1"/>
      <c r="P22" s="1"/>
      <c r="Q22" s="1"/>
      <c r="R22" s="1"/>
      <c r="S22" s="1"/>
      <c r="T22" s="1"/>
      <c r="U22" s="1"/>
      <c r="V22" s="1"/>
      <c r="W22" s="1"/>
      <c r="X22" s="1"/>
      <c r="Y22" s="1"/>
    </row>
    <row r="23" spans="1:25" ht="39" customHeight="1">
      <c r="A23" s="115" t="s">
        <v>0</v>
      </c>
      <c r="B23" s="419"/>
      <c r="C23" s="420"/>
      <c r="D23" s="420"/>
      <c r="E23" s="420"/>
      <c r="F23" s="420"/>
      <c r="G23" s="420"/>
      <c r="H23" s="420"/>
      <c r="I23" s="420"/>
      <c r="J23" s="420"/>
      <c r="K23" s="420"/>
      <c r="L23" s="420"/>
      <c r="M23" s="420"/>
      <c r="N23" s="420"/>
      <c r="O23" s="420"/>
      <c r="P23" s="420"/>
      <c r="Q23" s="420"/>
      <c r="R23" s="420"/>
      <c r="S23" s="420"/>
      <c r="T23" s="420"/>
      <c r="U23" s="420"/>
      <c r="V23" s="420"/>
      <c r="W23" s="420"/>
      <c r="X23" s="420"/>
      <c r="Y23" s="421"/>
    </row>
    <row r="24" spans="1:25" ht="13.5">
      <c r="A24" s="392" t="s">
        <v>3</v>
      </c>
      <c r="B24" s="423" t="s">
        <v>1</v>
      </c>
      <c r="C24" s="417"/>
      <c r="D24" s="47" t="s">
        <v>151</v>
      </c>
      <c r="E24" s="301"/>
      <c r="F24" s="301"/>
      <c r="G24" s="301"/>
      <c r="H24" s="301"/>
      <c r="I24" s="301"/>
      <c r="J24" s="48" t="s">
        <v>152</v>
      </c>
      <c r="K24" s="422" t="s">
        <v>66</v>
      </c>
      <c r="L24" s="379" t="s">
        <v>100</v>
      </c>
      <c r="M24" s="375" t="s">
        <v>64</v>
      </c>
      <c r="N24" s="376"/>
      <c r="O24" s="474" t="s">
        <v>175</v>
      </c>
      <c r="P24" s="375" t="s">
        <v>65</v>
      </c>
      <c r="Q24" s="376"/>
      <c r="R24" s="485" t="s">
        <v>100</v>
      </c>
      <c r="S24" s="376" t="s">
        <v>37</v>
      </c>
      <c r="T24" s="473"/>
      <c r="U24" s="379" t="s">
        <v>100</v>
      </c>
      <c r="V24" s="435" t="s">
        <v>97</v>
      </c>
      <c r="W24" s="435"/>
      <c r="X24" s="474" t="s">
        <v>100</v>
      </c>
      <c r="Y24" s="416" t="s">
        <v>99</v>
      </c>
    </row>
    <row r="25" spans="1:25" ht="3.75" customHeight="1">
      <c r="A25" s="393"/>
      <c r="B25" s="423"/>
      <c r="C25" s="417"/>
      <c r="D25" s="428"/>
      <c r="E25" s="429"/>
      <c r="F25" s="429"/>
      <c r="G25" s="429"/>
      <c r="H25" s="429"/>
      <c r="I25" s="429"/>
      <c r="J25" s="430"/>
      <c r="K25" s="422"/>
      <c r="L25" s="380"/>
      <c r="M25" s="377"/>
      <c r="N25" s="377"/>
      <c r="O25" s="475"/>
      <c r="P25" s="377"/>
      <c r="Q25" s="377"/>
      <c r="R25" s="486"/>
      <c r="S25" s="377"/>
      <c r="T25" s="469"/>
      <c r="U25" s="380"/>
      <c r="V25" s="363"/>
      <c r="W25" s="363"/>
      <c r="X25" s="475"/>
      <c r="Y25" s="364"/>
    </row>
    <row r="26" spans="1:25" ht="15.75" customHeight="1">
      <c r="A26" s="393"/>
      <c r="B26" s="436"/>
      <c r="C26" s="417"/>
      <c r="D26" s="431"/>
      <c r="E26" s="432"/>
      <c r="F26" s="432"/>
      <c r="G26" s="432"/>
      <c r="H26" s="432"/>
      <c r="I26" s="432"/>
      <c r="J26" s="433"/>
      <c r="K26" s="422"/>
      <c r="L26" s="484"/>
      <c r="M26" s="378"/>
      <c r="N26" s="378"/>
      <c r="O26" s="476"/>
      <c r="P26" s="378"/>
      <c r="Q26" s="378"/>
      <c r="R26" s="487"/>
      <c r="S26" s="378"/>
      <c r="T26" s="471"/>
      <c r="U26" s="168" t="s">
        <v>100</v>
      </c>
      <c r="V26" s="366" t="s">
        <v>98</v>
      </c>
      <c r="W26" s="366"/>
      <c r="X26" s="476"/>
      <c r="Y26" s="367"/>
    </row>
    <row r="27" spans="1:25" ht="22.5" customHeight="1">
      <c r="A27" s="393"/>
      <c r="B27" s="438" t="s">
        <v>86</v>
      </c>
      <c r="C27" s="434" t="s">
        <v>38</v>
      </c>
      <c r="D27" s="435"/>
      <c r="E27" s="424"/>
      <c r="F27" s="424"/>
      <c r="G27" s="424"/>
      <c r="H27" s="49" t="s">
        <v>39</v>
      </c>
      <c r="I27" s="424"/>
      <c r="J27" s="424"/>
      <c r="K27" s="424"/>
      <c r="L27" s="435" t="s">
        <v>41</v>
      </c>
      <c r="M27" s="435"/>
      <c r="N27" s="164" t="s">
        <v>62</v>
      </c>
      <c r="O27" s="49" t="s">
        <v>76</v>
      </c>
      <c r="P27" s="163" t="s">
        <v>63</v>
      </c>
      <c r="Q27" s="382"/>
      <c r="R27" s="383"/>
      <c r="S27" s="50" t="s">
        <v>43</v>
      </c>
      <c r="T27" s="137"/>
      <c r="U27" s="137"/>
      <c r="V27" s="137"/>
      <c r="W27" s="373" t="s">
        <v>44</v>
      </c>
      <c r="X27" s="373"/>
      <c r="Y27" s="374"/>
    </row>
    <row r="28" spans="1:25" ht="22.5" customHeight="1">
      <c r="A28" s="394"/>
      <c r="B28" s="439"/>
      <c r="C28" s="365"/>
      <c r="D28" s="366"/>
      <c r="E28" s="381"/>
      <c r="F28" s="381"/>
      <c r="G28" s="437"/>
      <c r="H28" s="150" t="s">
        <v>40</v>
      </c>
      <c r="I28" s="381"/>
      <c r="J28" s="381"/>
      <c r="K28" s="381"/>
      <c r="L28" s="366"/>
      <c r="M28" s="366"/>
      <c r="N28" s="381"/>
      <c r="O28" s="381"/>
      <c r="P28" s="165" t="s">
        <v>42</v>
      </c>
      <c r="Q28" s="372"/>
      <c r="R28" s="372"/>
      <c r="S28" s="165" t="s">
        <v>43</v>
      </c>
      <c r="T28" s="381"/>
      <c r="U28" s="381"/>
      <c r="V28" s="381"/>
      <c r="W28" s="366" t="s">
        <v>45</v>
      </c>
      <c r="X28" s="366"/>
      <c r="Y28" s="136"/>
    </row>
    <row r="29" spans="1:25" ht="16.5" customHeight="1">
      <c r="A29" s="392" t="s">
        <v>2</v>
      </c>
      <c r="B29" s="309" t="s">
        <v>11</v>
      </c>
      <c r="C29" s="417"/>
      <c r="D29" s="417"/>
      <c r="E29" s="417"/>
      <c r="F29" s="417"/>
      <c r="G29" s="417"/>
      <c r="H29" s="418"/>
      <c r="I29" s="423" t="s">
        <v>46</v>
      </c>
      <c r="J29" s="417"/>
      <c r="K29" s="417"/>
      <c r="L29" s="417"/>
      <c r="M29" s="417"/>
      <c r="N29" s="417"/>
      <c r="O29" s="417"/>
      <c r="P29" s="418"/>
      <c r="Q29" s="423" t="s">
        <v>47</v>
      </c>
      <c r="R29" s="417"/>
      <c r="S29" s="417"/>
      <c r="T29" s="417"/>
      <c r="U29" s="417"/>
      <c r="V29" s="417"/>
      <c r="W29" s="417"/>
      <c r="X29" s="417"/>
      <c r="Y29" s="418"/>
    </row>
    <row r="30" spans="1:25" ht="22.5" customHeight="1">
      <c r="A30" s="299"/>
      <c r="B30" s="348"/>
      <c r="C30" s="349"/>
      <c r="D30" s="349"/>
      <c r="E30" s="349"/>
      <c r="F30" s="349"/>
      <c r="G30" s="349"/>
      <c r="H30" s="350"/>
      <c r="I30" s="348"/>
      <c r="J30" s="349"/>
      <c r="K30" s="349"/>
      <c r="L30" s="349"/>
      <c r="M30" s="349"/>
      <c r="N30" s="349"/>
      <c r="O30" s="349"/>
      <c r="P30" s="350"/>
      <c r="Q30" s="348"/>
      <c r="R30" s="349"/>
      <c r="S30" s="349"/>
      <c r="T30" s="349"/>
      <c r="U30" s="349"/>
      <c r="V30" s="349"/>
      <c r="W30" s="349"/>
      <c r="X30" s="349"/>
      <c r="Y30" s="350"/>
    </row>
    <row r="31" spans="1:25" ht="22.5" customHeight="1">
      <c r="A31" s="384"/>
      <c r="B31" s="351"/>
      <c r="C31" s="352"/>
      <c r="D31" s="352"/>
      <c r="E31" s="352"/>
      <c r="F31" s="352"/>
      <c r="G31" s="352"/>
      <c r="H31" s="353"/>
      <c r="I31" s="351"/>
      <c r="J31" s="352"/>
      <c r="K31" s="352"/>
      <c r="L31" s="352"/>
      <c r="M31" s="352"/>
      <c r="N31" s="352"/>
      <c r="O31" s="352"/>
      <c r="P31" s="353"/>
      <c r="Q31" s="351"/>
      <c r="R31" s="352"/>
      <c r="S31" s="352"/>
      <c r="T31" s="352"/>
      <c r="U31" s="352"/>
      <c r="V31" s="352"/>
      <c r="W31" s="352"/>
      <c r="X31" s="352"/>
      <c r="Y31" s="353"/>
    </row>
    <row r="32" spans="1:25" ht="19.5" customHeight="1">
      <c r="A32" s="298" t="s">
        <v>4</v>
      </c>
      <c r="B32" s="190" t="s">
        <v>182</v>
      </c>
      <c r="C32" s="191"/>
      <c r="D32" s="191"/>
      <c r="E32" s="191"/>
      <c r="F32" s="192"/>
      <c r="G32" s="385"/>
      <c r="H32" s="386"/>
      <c r="I32" s="416" t="s">
        <v>12</v>
      </c>
      <c r="J32" s="417" t="s">
        <v>2</v>
      </c>
      <c r="K32" s="417"/>
      <c r="L32" s="418"/>
      <c r="M32" s="468" t="s">
        <v>48</v>
      </c>
      <c r="N32" s="377"/>
      <c r="O32" s="377"/>
      <c r="P32" s="377"/>
      <c r="Q32" s="377"/>
      <c r="R32" s="377"/>
      <c r="S32" s="377"/>
      <c r="T32" s="377"/>
      <c r="U32" s="377"/>
      <c r="V32" s="377"/>
      <c r="W32" s="377"/>
      <c r="X32" s="377"/>
      <c r="Y32" s="469"/>
    </row>
    <row r="33" spans="1:25" ht="19.5" customHeight="1">
      <c r="A33" s="384"/>
      <c r="B33" s="193" t="s">
        <v>181</v>
      </c>
      <c r="C33" s="194"/>
      <c r="D33" s="194"/>
      <c r="E33" s="194"/>
      <c r="F33" s="195"/>
      <c r="G33" s="387"/>
      <c r="H33" s="388"/>
      <c r="I33" s="367"/>
      <c r="J33" s="440" t="s">
        <v>15</v>
      </c>
      <c r="K33" s="440"/>
      <c r="L33" s="441"/>
      <c r="M33" s="470"/>
      <c r="N33" s="378"/>
      <c r="O33" s="378"/>
      <c r="P33" s="378"/>
      <c r="Q33" s="378"/>
      <c r="R33" s="378"/>
      <c r="S33" s="378"/>
      <c r="T33" s="378"/>
      <c r="U33" s="378"/>
      <c r="V33" s="378"/>
      <c r="W33" s="378"/>
      <c r="X33" s="378"/>
      <c r="Y33" s="471"/>
    </row>
    <row r="34" spans="1:25" ht="19.5" customHeight="1">
      <c r="A34" s="298" t="s">
        <v>5</v>
      </c>
      <c r="B34" s="190" t="s">
        <v>182</v>
      </c>
      <c r="C34" s="191"/>
      <c r="D34" s="191"/>
      <c r="E34" s="191"/>
      <c r="F34" s="192"/>
      <c r="G34" s="385"/>
      <c r="H34" s="386"/>
      <c r="I34" s="416" t="s">
        <v>12</v>
      </c>
      <c r="J34" s="310" t="s">
        <v>16</v>
      </c>
      <c r="K34" s="310"/>
      <c r="L34" s="311"/>
      <c r="M34" s="472" t="s">
        <v>68</v>
      </c>
      <c r="N34" s="376"/>
      <c r="O34" s="376"/>
      <c r="P34" s="376"/>
      <c r="Q34" s="376"/>
      <c r="R34" s="376"/>
      <c r="S34" s="376"/>
      <c r="T34" s="376"/>
      <c r="U34" s="376"/>
      <c r="V34" s="376"/>
      <c r="W34" s="376"/>
      <c r="X34" s="376"/>
      <c r="Y34" s="473"/>
    </row>
    <row r="35" spans="1:25" ht="19.5" customHeight="1">
      <c r="A35" s="384"/>
      <c r="B35" s="193" t="s">
        <v>181</v>
      </c>
      <c r="C35" s="194"/>
      <c r="D35" s="194"/>
      <c r="E35" s="194"/>
      <c r="F35" s="195"/>
      <c r="G35" s="387"/>
      <c r="H35" s="388"/>
      <c r="I35" s="367"/>
      <c r="J35" s="440" t="s">
        <v>17</v>
      </c>
      <c r="K35" s="440"/>
      <c r="L35" s="441"/>
      <c r="M35" s="468"/>
      <c r="N35" s="377"/>
      <c r="O35" s="377"/>
      <c r="P35" s="377"/>
      <c r="Q35" s="377"/>
      <c r="R35" s="377"/>
      <c r="S35" s="377"/>
      <c r="T35" s="377"/>
      <c r="U35" s="377"/>
      <c r="V35" s="377"/>
      <c r="W35" s="377"/>
      <c r="X35" s="377"/>
      <c r="Y35" s="469"/>
    </row>
    <row r="36" spans="1:25" ht="19.5" customHeight="1">
      <c r="A36" s="123" t="s">
        <v>146</v>
      </c>
      <c r="B36" s="362" t="s">
        <v>13</v>
      </c>
      <c r="C36" s="363"/>
      <c r="D36" s="363"/>
      <c r="E36" s="363"/>
      <c r="F36" s="363"/>
      <c r="G36" s="363"/>
      <c r="H36" s="363"/>
      <c r="I36" s="364"/>
      <c r="J36" s="309" t="s">
        <v>18</v>
      </c>
      <c r="K36" s="310"/>
      <c r="L36" s="310"/>
      <c r="M36" s="138" t="s">
        <v>100</v>
      </c>
      <c r="N36" s="442" t="s">
        <v>88</v>
      </c>
      <c r="O36" s="442"/>
      <c r="P36" s="140" t="s">
        <v>100</v>
      </c>
      <c r="Q36" s="442" t="s">
        <v>89</v>
      </c>
      <c r="R36" s="442"/>
      <c r="S36" s="140" t="s">
        <v>180</v>
      </c>
      <c r="T36" s="442" t="s">
        <v>90</v>
      </c>
      <c r="U36" s="442"/>
      <c r="V36" s="140" t="s">
        <v>100</v>
      </c>
      <c r="W36" s="442" t="s">
        <v>91</v>
      </c>
      <c r="X36" s="442"/>
      <c r="Y36" s="166"/>
    </row>
    <row r="37" spans="1:25" ht="19.5" customHeight="1">
      <c r="A37" s="116" t="s">
        <v>6</v>
      </c>
      <c r="B37" s="365"/>
      <c r="C37" s="366"/>
      <c r="D37" s="366"/>
      <c r="E37" s="366"/>
      <c r="F37" s="366"/>
      <c r="G37" s="366"/>
      <c r="H37" s="366"/>
      <c r="I37" s="367"/>
      <c r="J37" s="436"/>
      <c r="K37" s="440"/>
      <c r="L37" s="440"/>
      <c r="M37" s="139" t="s">
        <v>100</v>
      </c>
      <c r="N37" s="443" t="s">
        <v>103</v>
      </c>
      <c r="O37" s="444"/>
      <c r="P37" s="444"/>
      <c r="Q37" s="444"/>
      <c r="R37" s="141" t="s">
        <v>100</v>
      </c>
      <c r="S37" s="347" t="s">
        <v>122</v>
      </c>
      <c r="T37" s="347"/>
      <c r="U37" s="445"/>
      <c r="V37" s="445"/>
      <c r="W37" s="445"/>
      <c r="X37" s="445"/>
      <c r="Y37" s="135" t="s">
        <v>153</v>
      </c>
    </row>
    <row r="38" spans="1:25" ht="7.5" customHeight="1" thickBot="1">
      <c r="A38" s="1"/>
      <c r="B38" s="46"/>
      <c r="C38" s="46"/>
      <c r="D38" s="46"/>
      <c r="E38" s="46"/>
      <c r="F38" s="46"/>
      <c r="G38" s="46"/>
      <c r="H38" s="46"/>
      <c r="I38" s="46"/>
      <c r="J38" s="46"/>
      <c r="K38" s="46"/>
      <c r="L38" s="46"/>
      <c r="M38" s="46"/>
      <c r="N38" s="46"/>
      <c r="O38" s="46"/>
      <c r="P38" s="46"/>
      <c r="Q38" s="46"/>
      <c r="R38" s="46"/>
      <c r="S38" s="46"/>
      <c r="T38" s="46"/>
      <c r="U38" s="46"/>
      <c r="V38" s="46"/>
      <c r="W38" s="46"/>
      <c r="X38" s="46"/>
      <c r="Y38" s="46"/>
    </row>
    <row r="39" spans="1:25" ht="18.75" customHeight="1">
      <c r="A39" s="454" t="s">
        <v>7</v>
      </c>
      <c r="B39" s="368" t="s">
        <v>14</v>
      </c>
      <c r="C39" s="368"/>
      <c r="D39" s="368"/>
      <c r="E39" s="368"/>
      <c r="F39" s="368"/>
      <c r="G39" s="368"/>
      <c r="H39" s="368"/>
      <c r="I39" s="368"/>
      <c r="J39" s="456" t="s">
        <v>19</v>
      </c>
      <c r="K39" s="456"/>
      <c r="L39" s="456"/>
      <c r="M39" s="368" t="s">
        <v>49</v>
      </c>
      <c r="N39" s="368"/>
      <c r="O39" s="368"/>
      <c r="P39" s="368"/>
      <c r="Q39" s="368"/>
      <c r="R39" s="368"/>
      <c r="S39" s="368"/>
      <c r="T39" s="368"/>
      <c r="U39" s="368"/>
      <c r="V39" s="368"/>
      <c r="W39" s="368"/>
      <c r="X39" s="368"/>
      <c r="Y39" s="369"/>
    </row>
    <row r="40" spans="1:25" ht="18.75" customHeight="1">
      <c r="A40" s="455"/>
      <c r="B40" s="370"/>
      <c r="C40" s="370"/>
      <c r="D40" s="370"/>
      <c r="E40" s="370"/>
      <c r="F40" s="370"/>
      <c r="G40" s="370"/>
      <c r="H40" s="370"/>
      <c r="I40" s="370"/>
      <c r="J40" s="457"/>
      <c r="K40" s="457"/>
      <c r="L40" s="457"/>
      <c r="M40" s="370"/>
      <c r="N40" s="370"/>
      <c r="O40" s="370"/>
      <c r="P40" s="370"/>
      <c r="Q40" s="370"/>
      <c r="R40" s="370"/>
      <c r="S40" s="370"/>
      <c r="T40" s="370"/>
      <c r="U40" s="370"/>
      <c r="V40" s="370"/>
      <c r="W40" s="370"/>
      <c r="X40" s="370"/>
      <c r="Y40" s="371"/>
    </row>
    <row r="41" spans="1:25" ht="18.75" customHeight="1">
      <c r="A41" s="296" t="s">
        <v>8</v>
      </c>
      <c r="B41" s="45"/>
      <c r="C41" s="45"/>
      <c r="D41" s="51"/>
      <c r="E41" s="309" t="s">
        <v>9</v>
      </c>
      <c r="F41" s="310"/>
      <c r="G41" s="310"/>
      <c r="H41" s="311"/>
      <c r="I41" s="45"/>
      <c r="J41" s="45"/>
      <c r="K41" s="45"/>
      <c r="L41" s="45"/>
      <c r="M41" s="45"/>
      <c r="N41" s="45"/>
      <c r="O41" s="45"/>
      <c r="P41" s="45"/>
      <c r="Q41" s="423" t="s">
        <v>50</v>
      </c>
      <c r="R41" s="418"/>
      <c r="S41" s="70"/>
      <c r="T41" s="45"/>
      <c r="U41" s="45"/>
      <c r="V41" s="45"/>
      <c r="W41" s="45"/>
      <c r="X41" s="45"/>
      <c r="Y41" s="71" t="s">
        <v>52</v>
      </c>
    </row>
    <row r="42" spans="1:25" ht="18.75" customHeight="1" thickBot="1">
      <c r="A42" s="297"/>
      <c r="B42" s="53"/>
      <c r="C42" s="53"/>
      <c r="D42" s="54"/>
      <c r="E42" s="425" t="s">
        <v>10</v>
      </c>
      <c r="F42" s="426"/>
      <c r="G42" s="426"/>
      <c r="H42" s="427"/>
      <c r="I42" s="53"/>
      <c r="J42" s="53"/>
      <c r="K42" s="53"/>
      <c r="L42" s="53"/>
      <c r="M42" s="53"/>
      <c r="N42" s="53"/>
      <c r="O42" s="53"/>
      <c r="P42" s="53"/>
      <c r="Q42" s="425"/>
      <c r="R42" s="427"/>
      <c r="S42" s="55"/>
      <c r="T42" s="53"/>
      <c r="U42" s="53"/>
      <c r="V42" s="53"/>
      <c r="W42" s="53"/>
      <c r="X42" s="53"/>
      <c r="Y42" s="56"/>
    </row>
    <row r="43" spans="1:25" ht="9.75" customHeight="1" thickBot="1">
      <c r="A43" s="1"/>
      <c r="B43" s="46"/>
      <c r="C43" s="46"/>
      <c r="D43" s="46"/>
      <c r="E43" s="46"/>
      <c r="F43" s="46"/>
      <c r="G43" s="46"/>
      <c r="H43" s="46"/>
      <c r="I43" s="46"/>
      <c r="J43" s="46"/>
      <c r="K43" s="46"/>
      <c r="L43" s="46"/>
      <c r="M43" s="46"/>
      <c r="N43" s="46"/>
      <c r="O43" s="46"/>
      <c r="P43" s="46"/>
      <c r="Q43" s="46"/>
      <c r="R43" s="46"/>
      <c r="S43" s="46"/>
      <c r="T43" s="46"/>
      <c r="U43" s="46"/>
      <c r="V43" s="46"/>
      <c r="W43" s="46"/>
      <c r="X43" s="46"/>
      <c r="Y43" s="46"/>
    </row>
    <row r="44" spans="1:25" ht="9.75" customHeight="1">
      <c r="A44" s="1"/>
      <c r="B44" s="46"/>
      <c r="C44" s="46"/>
      <c r="D44" s="46"/>
      <c r="E44" s="46"/>
      <c r="F44" s="46"/>
      <c r="G44" s="46"/>
      <c r="H44" s="46"/>
      <c r="I44" s="46"/>
      <c r="J44" s="46"/>
      <c r="K44" s="46"/>
      <c r="L44" s="46"/>
      <c r="M44" s="46"/>
      <c r="N44" s="46"/>
      <c r="O44" s="46"/>
      <c r="P44" s="46"/>
      <c r="Q44" s="478" t="s">
        <v>53</v>
      </c>
      <c r="R44" s="479"/>
      <c r="S44" s="480"/>
      <c r="T44" s="160"/>
      <c r="U44" s="161"/>
      <c r="V44" s="161"/>
      <c r="W44" s="161"/>
      <c r="X44" s="161"/>
      <c r="Y44" s="162"/>
    </row>
    <row r="45" spans="1:25" ht="14.25" thickBot="1">
      <c r="A45" s="1" t="s">
        <v>54</v>
      </c>
      <c r="B45" s="46"/>
      <c r="C45" s="46"/>
      <c r="D45" s="46"/>
      <c r="E45" s="46"/>
      <c r="F45" s="46"/>
      <c r="G45" s="46"/>
      <c r="H45" s="46"/>
      <c r="I45" s="46"/>
      <c r="J45" s="46"/>
      <c r="K45" s="46"/>
      <c r="L45" s="46"/>
      <c r="M45" s="46"/>
      <c r="N45" s="46"/>
      <c r="O45" s="46"/>
      <c r="P45" s="46"/>
      <c r="Q45" s="481"/>
      <c r="R45" s="482"/>
      <c r="S45" s="483"/>
      <c r="T45" s="55"/>
      <c r="U45" s="53"/>
      <c r="V45" s="53"/>
      <c r="W45" s="53"/>
      <c r="X45" s="53"/>
      <c r="Y45" s="56"/>
    </row>
    <row r="46" spans="1:25" ht="6" customHeight="1">
      <c r="A46" s="1"/>
      <c r="B46" s="46"/>
      <c r="C46" s="46"/>
      <c r="D46" s="46"/>
      <c r="E46" s="46"/>
      <c r="F46" s="46"/>
      <c r="G46" s="46"/>
      <c r="H46" s="46"/>
      <c r="I46" s="46"/>
      <c r="J46" s="46"/>
      <c r="K46" s="46"/>
      <c r="L46" s="46"/>
      <c r="M46" s="46"/>
      <c r="N46" s="46"/>
      <c r="O46" s="46"/>
      <c r="P46" s="46"/>
      <c r="Q46" s="46"/>
      <c r="R46" s="46"/>
      <c r="S46" s="46"/>
      <c r="T46" s="46"/>
      <c r="U46" s="46"/>
      <c r="V46" s="46"/>
      <c r="W46" s="46"/>
      <c r="X46" s="46"/>
      <c r="Y46" s="46"/>
    </row>
    <row r="47" spans="1:25" ht="13.5">
      <c r="A47" s="298" t="s">
        <v>55</v>
      </c>
      <c r="B47" s="300"/>
      <c r="C47" s="301"/>
      <c r="D47" s="301"/>
      <c r="E47" s="301"/>
      <c r="F47" s="301"/>
      <c r="G47" s="301"/>
      <c r="H47" s="301"/>
      <c r="I47" s="301"/>
      <c r="J47" s="301"/>
      <c r="K47" s="301"/>
      <c r="L47" s="301"/>
      <c r="M47" s="301"/>
      <c r="N47" s="301"/>
      <c r="O47" s="301"/>
      <c r="P47" s="301"/>
      <c r="Q47" s="301"/>
      <c r="R47" s="301"/>
      <c r="S47" s="301"/>
      <c r="T47" s="301"/>
      <c r="U47" s="301"/>
      <c r="V47" s="301"/>
      <c r="W47" s="301"/>
      <c r="X47" s="301"/>
      <c r="Y47" s="302"/>
    </row>
    <row r="48" spans="1:25" ht="13.5" customHeight="1" thickBot="1">
      <c r="A48" s="299"/>
      <c r="B48" s="303"/>
      <c r="C48" s="304"/>
      <c r="D48" s="304"/>
      <c r="E48" s="304"/>
      <c r="F48" s="304"/>
      <c r="G48" s="304"/>
      <c r="H48" s="304"/>
      <c r="I48" s="304"/>
      <c r="J48" s="304"/>
      <c r="K48" s="304"/>
      <c r="L48" s="304"/>
      <c r="M48" s="304"/>
      <c r="N48" s="304"/>
      <c r="O48" s="304"/>
      <c r="P48" s="304"/>
      <c r="Q48" s="304"/>
      <c r="R48" s="304"/>
      <c r="S48" s="304"/>
      <c r="T48" s="304"/>
      <c r="U48" s="304"/>
      <c r="V48" s="304"/>
      <c r="W48" s="304"/>
      <c r="X48" s="304"/>
      <c r="Y48" s="305"/>
    </row>
    <row r="49" spans="1:25" ht="13.5" customHeight="1">
      <c r="A49" s="446" t="s">
        <v>158</v>
      </c>
      <c r="B49" s="447"/>
      <c r="C49" s="447"/>
      <c r="D49" s="447"/>
      <c r="E49" s="447"/>
      <c r="F49" s="447"/>
      <c r="G49" s="447"/>
      <c r="H49" s="447"/>
      <c r="I49" s="447"/>
      <c r="J49" s="447"/>
      <c r="K49" s="447"/>
      <c r="L49" s="447"/>
      <c r="M49" s="447"/>
      <c r="N49" s="447"/>
      <c r="O49" s="447"/>
      <c r="P49" s="447"/>
      <c r="Q49" s="447"/>
      <c r="R49" s="447"/>
      <c r="S49" s="447"/>
      <c r="T49" s="447"/>
      <c r="U49" s="447"/>
      <c r="V49" s="447"/>
      <c r="W49" s="447"/>
      <c r="X49" s="447"/>
      <c r="Y49" s="448"/>
    </row>
    <row r="50" spans="1:25" ht="13.5" customHeight="1">
      <c r="A50" s="449"/>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1"/>
    </row>
    <row r="51" spans="1:25" ht="13.5" customHeight="1">
      <c r="A51" s="296" t="s">
        <v>56</v>
      </c>
      <c r="B51" s="3"/>
      <c r="C51" s="4"/>
      <c r="D51" s="4"/>
      <c r="E51" s="4"/>
      <c r="F51" s="4"/>
      <c r="G51" s="4"/>
      <c r="H51" s="4"/>
      <c r="I51" s="4"/>
      <c r="J51" s="452" t="s">
        <v>51</v>
      </c>
      <c r="K51" s="298" t="s">
        <v>57</v>
      </c>
      <c r="L51" s="355"/>
      <c r="M51" s="356"/>
      <c r="N51" s="3"/>
      <c r="O51" s="4"/>
      <c r="P51" s="4"/>
      <c r="Q51" s="4"/>
      <c r="R51" s="4"/>
      <c r="S51" s="4"/>
      <c r="T51" s="4"/>
      <c r="U51" s="4"/>
      <c r="V51" s="4"/>
      <c r="W51" s="4"/>
      <c r="X51" s="4"/>
      <c r="Y51" s="360" t="s">
        <v>51</v>
      </c>
    </row>
    <row r="52" spans="1:25" ht="13.5" customHeight="1" thickBot="1">
      <c r="A52" s="297"/>
      <c r="B52" s="6"/>
      <c r="C52" s="5"/>
      <c r="D52" s="5"/>
      <c r="E52" s="5"/>
      <c r="F52" s="5"/>
      <c r="G52" s="5"/>
      <c r="H52" s="5"/>
      <c r="I52" s="5"/>
      <c r="J52" s="453"/>
      <c r="K52" s="357" t="s">
        <v>58</v>
      </c>
      <c r="L52" s="358"/>
      <c r="M52" s="359"/>
      <c r="N52" s="6"/>
      <c r="O52" s="5"/>
      <c r="P52" s="5"/>
      <c r="Q52" s="5"/>
      <c r="R52" s="5"/>
      <c r="S52" s="5"/>
      <c r="T52" s="5"/>
      <c r="U52" s="5"/>
      <c r="V52" s="5"/>
      <c r="W52" s="5"/>
      <c r="X52" s="5"/>
      <c r="Y52" s="361"/>
    </row>
    <row r="53" spans="2:25" ht="6.75" customHeight="1">
      <c r="B53" s="1"/>
      <c r="C53" s="1"/>
      <c r="D53" s="1"/>
      <c r="E53" s="1"/>
      <c r="F53" s="1"/>
      <c r="G53" s="1"/>
      <c r="H53" s="1"/>
      <c r="I53" s="1"/>
      <c r="J53" s="1"/>
      <c r="K53" s="1"/>
      <c r="L53" s="1"/>
      <c r="M53" s="1"/>
      <c r="N53" s="1"/>
      <c r="O53" s="1"/>
      <c r="P53" s="1"/>
      <c r="Q53" s="1"/>
      <c r="R53" s="1"/>
      <c r="S53" s="1"/>
      <c r="T53" s="1"/>
      <c r="U53" s="1"/>
      <c r="V53" s="1"/>
      <c r="W53" s="1"/>
      <c r="X53" s="1"/>
      <c r="Y53" s="1"/>
    </row>
    <row r="54" spans="14:20" ht="12.75" customHeight="1">
      <c r="N54" s="1"/>
      <c r="O54" s="1"/>
      <c r="P54" s="177" t="s">
        <v>176</v>
      </c>
      <c r="Q54" s="180" t="s">
        <v>177</v>
      </c>
      <c r="R54" s="181"/>
      <c r="S54" s="180" t="s">
        <v>178</v>
      </c>
      <c r="T54" s="181"/>
    </row>
    <row r="55" spans="1:20" ht="12.75" customHeight="1">
      <c r="A55" s="41" t="s">
        <v>106</v>
      </c>
      <c r="B55" s="108"/>
      <c r="C55" s="1" t="s">
        <v>104</v>
      </c>
      <c r="D55" s="1"/>
      <c r="E55" s="1"/>
      <c r="F55" s="1"/>
      <c r="G55" s="1"/>
      <c r="H55" s="1"/>
      <c r="I55" s="1"/>
      <c r="J55" s="1"/>
      <c r="K55" s="1"/>
      <c r="L55" s="1"/>
      <c r="M55" s="1"/>
      <c r="N55" s="1"/>
      <c r="O55" s="1"/>
      <c r="P55" s="178"/>
      <c r="Q55" s="65"/>
      <c r="R55" s="66"/>
      <c r="S55" s="2"/>
      <c r="T55" s="66"/>
    </row>
    <row r="56" spans="1:25" ht="24.75" customHeight="1">
      <c r="A56" s="41"/>
      <c r="C56" s="1"/>
      <c r="D56" s="1" t="s">
        <v>105</v>
      </c>
      <c r="E56" s="1"/>
      <c r="F56" s="1"/>
      <c r="G56" s="1"/>
      <c r="H56" s="1"/>
      <c r="I56" s="1"/>
      <c r="J56" s="1"/>
      <c r="K56" s="1"/>
      <c r="L56" s="1"/>
      <c r="M56" s="1"/>
      <c r="N56" s="1"/>
      <c r="O56" s="1"/>
      <c r="P56" s="179"/>
      <c r="Q56" s="67"/>
      <c r="R56" s="175"/>
      <c r="S56" s="174"/>
      <c r="T56" s="175"/>
      <c r="Y56" s="113" t="s">
        <v>186</v>
      </c>
    </row>
    <row r="57" spans="1:15" ht="13.5" customHeight="1">
      <c r="A57" s="31"/>
      <c r="B57" s="31"/>
      <c r="C57" s="31"/>
      <c r="D57" s="31"/>
      <c r="E57" s="31"/>
      <c r="F57" s="31"/>
      <c r="G57" s="31"/>
      <c r="H57" s="17"/>
      <c r="I57" s="17"/>
      <c r="J57" s="17"/>
      <c r="K57" s="17"/>
      <c r="L57" s="17"/>
      <c r="M57" s="17"/>
      <c r="N57" s="17"/>
      <c r="O57" s="17"/>
    </row>
    <row r="58" spans="1:15" ht="13.5" customHeight="1">
      <c r="A58" s="20"/>
      <c r="B58" s="20"/>
      <c r="C58" s="20"/>
      <c r="D58" s="31"/>
      <c r="E58" s="31"/>
      <c r="F58" s="31"/>
      <c r="G58" s="31"/>
      <c r="H58" s="39"/>
      <c r="I58" s="39"/>
      <c r="J58" s="17"/>
      <c r="K58" s="17"/>
      <c r="L58" s="17"/>
      <c r="M58" s="17"/>
      <c r="N58" s="35"/>
      <c r="O58" s="18"/>
    </row>
    <row r="59" spans="1:15" ht="13.5" customHeight="1">
      <c r="A59" s="35"/>
      <c r="B59" s="35"/>
      <c r="C59" s="35"/>
      <c r="D59" s="31"/>
      <c r="E59" s="31"/>
      <c r="F59" s="31"/>
      <c r="G59" s="31"/>
      <c r="H59" s="35"/>
      <c r="I59" s="35"/>
      <c r="J59" s="35"/>
      <c r="K59" s="35"/>
      <c r="L59" s="35"/>
      <c r="M59" s="35"/>
      <c r="N59" s="35"/>
      <c r="O59" s="18"/>
    </row>
    <row r="60" spans="1:15" ht="13.5" customHeight="1">
      <c r="A60" s="35"/>
      <c r="B60" s="35"/>
      <c r="C60" s="35"/>
      <c r="D60" s="31"/>
      <c r="E60" s="31"/>
      <c r="F60" s="31"/>
      <c r="G60" s="31"/>
      <c r="H60" s="35"/>
      <c r="I60" s="35"/>
      <c r="J60" s="35"/>
      <c r="K60" s="35"/>
      <c r="L60" s="35"/>
      <c r="M60" s="35"/>
      <c r="N60" s="35"/>
      <c r="O60" s="18"/>
    </row>
    <row r="61" spans="1:15" ht="13.5" customHeight="1">
      <c r="A61" s="35"/>
      <c r="B61" s="35"/>
      <c r="C61" s="35"/>
      <c r="D61" s="31"/>
      <c r="E61" s="31"/>
      <c r="F61" s="31"/>
      <c r="G61" s="31"/>
      <c r="H61" s="35"/>
      <c r="I61" s="35"/>
      <c r="J61" s="35"/>
      <c r="K61" s="35"/>
      <c r="L61" s="35"/>
      <c r="M61" s="35"/>
      <c r="N61" s="35"/>
      <c r="O61" s="18"/>
    </row>
    <row r="62" spans="1:25" ht="13.5" customHeight="1">
      <c r="A62" s="35"/>
      <c r="B62" s="35"/>
      <c r="C62" s="35"/>
      <c r="D62" s="31"/>
      <c r="E62" s="31"/>
      <c r="F62" s="31"/>
      <c r="G62" s="31"/>
      <c r="H62" s="16"/>
      <c r="I62" s="16"/>
      <c r="J62" s="16"/>
      <c r="K62" s="16"/>
      <c r="L62" s="16"/>
      <c r="M62" s="16"/>
      <c r="N62" s="16"/>
      <c r="O62" s="16"/>
      <c r="U62" s="31"/>
      <c r="V62" s="31"/>
      <c r="W62" s="31"/>
      <c r="X62" s="31"/>
      <c r="Y62" s="16"/>
    </row>
    <row r="63" spans="1:26" ht="16.5" customHeight="1">
      <c r="A63" s="35"/>
      <c r="B63" s="35"/>
      <c r="C63" s="35"/>
      <c r="D63" s="31"/>
      <c r="E63" s="31"/>
      <c r="F63" s="31"/>
      <c r="G63" s="31"/>
      <c r="H63" s="16"/>
      <c r="I63" s="16"/>
      <c r="J63" s="16"/>
      <c r="K63" s="16"/>
      <c r="L63" s="16"/>
      <c r="M63" s="88"/>
      <c r="N63" s="88"/>
      <c r="O63" s="88"/>
      <c r="P63" s="18"/>
      <c r="Q63" s="18"/>
      <c r="R63" s="307"/>
      <c r="S63" s="307"/>
      <c r="T63" s="307"/>
      <c r="U63" s="307"/>
      <c r="V63" s="307"/>
      <c r="W63" s="307"/>
      <c r="X63" s="16"/>
      <c r="Y63" s="16"/>
      <c r="Z63" s="1"/>
    </row>
    <row r="64" spans="1:26" ht="24.75" customHeight="1">
      <c r="A64" s="16"/>
      <c r="B64" s="16"/>
      <c r="C64" s="16"/>
      <c r="D64" s="16"/>
      <c r="E64" s="308" t="s">
        <v>29</v>
      </c>
      <c r="F64" s="308"/>
      <c r="G64" s="308"/>
      <c r="H64" s="308"/>
      <c r="I64" s="23" t="str">
        <f>IF(I8&gt;0,I8,"　")</f>
        <v>　</v>
      </c>
      <c r="J64" s="16"/>
      <c r="K64" s="24"/>
      <c r="L64" s="24"/>
      <c r="M64" s="169"/>
      <c r="N64" s="169"/>
      <c r="O64" s="169"/>
      <c r="P64" s="18"/>
      <c r="Q64" s="21"/>
      <c r="R64" s="170"/>
      <c r="S64" s="171"/>
      <c r="T64" s="172"/>
      <c r="U64" s="171"/>
      <c r="V64" s="172"/>
      <c r="W64" s="171"/>
      <c r="X64" s="26"/>
      <c r="Y64" s="16"/>
      <c r="Z64" s="1"/>
    </row>
    <row r="65" spans="1:26" ht="24.75" customHeight="1">
      <c r="A65" s="16"/>
      <c r="B65" s="354" t="s">
        <v>28</v>
      </c>
      <c r="C65" s="354"/>
      <c r="D65" s="354"/>
      <c r="E65" s="308" t="s">
        <v>32</v>
      </c>
      <c r="F65" s="308"/>
      <c r="G65" s="308"/>
      <c r="H65" s="308"/>
      <c r="I65" s="23" t="str">
        <f>IF(I9&gt;0,I9,"　")</f>
        <v>　</v>
      </c>
      <c r="J65" s="308" t="s">
        <v>31</v>
      </c>
      <c r="K65" s="308"/>
      <c r="L65" s="73"/>
      <c r="M65" s="18"/>
      <c r="N65" s="18"/>
      <c r="O65" s="18"/>
      <c r="P65" s="18"/>
      <c r="Q65" s="18"/>
      <c r="R65" s="18"/>
      <c r="S65" s="18"/>
      <c r="T65" s="18"/>
      <c r="U65" s="18"/>
      <c r="V65" s="18"/>
      <c r="W65" s="18"/>
      <c r="X65" s="26"/>
      <c r="Y65" s="16"/>
      <c r="Z65" s="1"/>
    </row>
    <row r="66" spans="1:26" ht="24.75" customHeight="1">
      <c r="A66" s="16"/>
      <c r="B66" s="16"/>
      <c r="C66" s="16"/>
      <c r="D66" s="16"/>
      <c r="E66" s="280"/>
      <c r="F66" s="280"/>
      <c r="G66" s="280"/>
      <c r="H66" s="280"/>
      <c r="I66" s="88"/>
      <c r="J66" s="16"/>
      <c r="K66" s="24"/>
      <c r="L66" s="24"/>
      <c r="M66" s="18"/>
      <c r="N66" s="18"/>
      <c r="O66" s="18"/>
      <c r="P66" s="18"/>
      <c r="Q66" s="21" t="s">
        <v>92</v>
      </c>
      <c r="R66" s="87" t="str">
        <f>IF(R10&gt;0,R10,"　")</f>
        <v>　</v>
      </c>
      <c r="S66" s="17" t="s">
        <v>93</v>
      </c>
      <c r="T66" s="87" t="str">
        <f>IF(T10&gt;0,T10,"　")</f>
        <v>　</v>
      </c>
      <c r="U66" s="17" t="s">
        <v>94</v>
      </c>
      <c r="V66" s="87" t="str">
        <f>IF(V10&gt;0,V10,"　")</f>
        <v>　</v>
      </c>
      <c r="W66" s="17" t="s">
        <v>95</v>
      </c>
      <c r="X66" s="26"/>
      <c r="Y66" s="27"/>
      <c r="Z66" s="1"/>
    </row>
    <row r="67" spans="1:25" ht="17.2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28"/>
    </row>
    <row r="68" spans="1:25" ht="15" customHeight="1">
      <c r="A68" s="16"/>
      <c r="B68" s="16"/>
      <c r="C68" s="16"/>
      <c r="D68" s="16"/>
      <c r="E68" s="16"/>
      <c r="F68" s="16"/>
      <c r="G68" s="16"/>
      <c r="H68" s="16"/>
      <c r="I68" s="29"/>
      <c r="J68" s="29"/>
      <c r="K68" s="29"/>
      <c r="L68" s="125" t="s">
        <v>150</v>
      </c>
      <c r="M68" s="284" t="str">
        <f>IF(M12&gt;0,M12,"　")</f>
        <v>　</v>
      </c>
      <c r="N68" s="284"/>
      <c r="O68" s="284"/>
      <c r="P68" s="284"/>
      <c r="Q68" s="284"/>
      <c r="R68" s="284"/>
      <c r="S68" s="284"/>
      <c r="T68" s="284"/>
      <c r="U68" s="284"/>
      <c r="V68" s="284"/>
      <c r="W68" s="284"/>
      <c r="X68" s="16"/>
      <c r="Y68" s="16"/>
    </row>
    <row r="69" spans="1:25" ht="15" customHeight="1">
      <c r="A69" s="16"/>
      <c r="B69" s="16"/>
      <c r="C69" s="16"/>
      <c r="D69" s="16"/>
      <c r="E69" s="16"/>
      <c r="F69" s="16"/>
      <c r="G69" s="16"/>
      <c r="H69" s="16"/>
      <c r="I69" s="29"/>
      <c r="J69" s="29"/>
      <c r="K69" s="29" t="s">
        <v>23</v>
      </c>
      <c r="L69" s="29"/>
      <c r="M69" s="285" t="str">
        <f>IF(M13&gt;0,M13,"　")</f>
        <v>　</v>
      </c>
      <c r="N69" s="285"/>
      <c r="O69" s="285"/>
      <c r="P69" s="285"/>
      <c r="Q69" s="285"/>
      <c r="R69" s="285"/>
      <c r="S69" s="285"/>
      <c r="T69" s="285"/>
      <c r="U69" s="285"/>
      <c r="V69" s="285"/>
      <c r="W69" s="285"/>
      <c r="X69" s="16"/>
      <c r="Y69" s="16"/>
    </row>
    <row r="70" spans="1:25" ht="15" customHeight="1">
      <c r="A70" s="16"/>
      <c r="B70" s="16"/>
      <c r="C70" s="16"/>
      <c r="D70" s="16"/>
      <c r="E70" s="16"/>
      <c r="F70" s="16"/>
      <c r="G70" s="16"/>
      <c r="H70" s="16"/>
      <c r="I70" s="117" t="s">
        <v>26</v>
      </c>
      <c r="J70" s="29"/>
      <c r="K70" s="29"/>
      <c r="L70" s="29"/>
      <c r="M70" s="282" t="str">
        <f>IF(M14&gt;0,M14,"　")</f>
        <v>　</v>
      </c>
      <c r="N70" s="282"/>
      <c r="O70" s="282"/>
      <c r="P70" s="282"/>
      <c r="Q70" s="282"/>
      <c r="R70" s="282"/>
      <c r="S70" s="282"/>
      <c r="T70" s="282"/>
      <c r="U70" s="282"/>
      <c r="V70" s="282"/>
      <c r="W70" s="282"/>
      <c r="X70" s="16"/>
      <c r="Y70" s="16"/>
    </row>
    <row r="71" spans="1:25" ht="15" customHeight="1">
      <c r="A71" s="16"/>
      <c r="B71" s="16"/>
      <c r="C71" s="16"/>
      <c r="D71" s="16"/>
      <c r="E71" s="16"/>
      <c r="F71" s="16"/>
      <c r="G71" s="16"/>
      <c r="H71" s="16"/>
      <c r="I71" s="29"/>
      <c r="J71" s="29"/>
      <c r="K71" s="29" t="s">
        <v>24</v>
      </c>
      <c r="L71" s="29"/>
      <c r="M71" s="282"/>
      <c r="N71" s="282"/>
      <c r="O71" s="282"/>
      <c r="P71" s="282"/>
      <c r="Q71" s="282"/>
      <c r="R71" s="282"/>
      <c r="S71" s="282"/>
      <c r="T71" s="282"/>
      <c r="U71" s="282"/>
      <c r="V71" s="282"/>
      <c r="W71" s="282"/>
      <c r="X71" s="16"/>
      <c r="Y71" s="16"/>
    </row>
    <row r="72" spans="1:25" ht="15" customHeight="1">
      <c r="A72" s="16"/>
      <c r="B72" s="16"/>
      <c r="C72" s="16"/>
      <c r="D72" s="16"/>
      <c r="E72" s="16"/>
      <c r="F72" s="16"/>
      <c r="G72" s="16"/>
      <c r="H72" s="16"/>
      <c r="I72" s="29"/>
      <c r="J72" s="29"/>
      <c r="K72" s="16" t="s">
        <v>25</v>
      </c>
      <c r="L72" s="16"/>
      <c r="M72" s="16"/>
      <c r="N72" s="281" t="str">
        <f>IF(N16&gt;0,N16," ")</f>
        <v> </v>
      </c>
      <c r="O72" s="281"/>
      <c r="P72" s="281"/>
      <c r="Q72" s="281"/>
      <c r="R72" s="281"/>
      <c r="S72" s="281"/>
      <c r="T72" s="281"/>
      <c r="U72" s="281"/>
      <c r="V72" s="281"/>
      <c r="W72" s="281"/>
      <c r="X72" s="16"/>
      <c r="Y72" s="16"/>
    </row>
    <row r="73" spans="1:25" ht="15" customHeight="1">
      <c r="A73" s="16"/>
      <c r="B73" s="16"/>
      <c r="C73" s="16"/>
      <c r="D73" s="16"/>
      <c r="E73" s="16"/>
      <c r="F73" s="16"/>
      <c r="G73" s="16"/>
      <c r="H73" s="16"/>
      <c r="I73" s="29"/>
      <c r="J73" s="29"/>
      <c r="K73" s="29"/>
      <c r="L73" s="125" t="s">
        <v>150</v>
      </c>
      <c r="M73" s="286" t="str">
        <f>IF(M17&gt;0,M17,"　")</f>
        <v>　</v>
      </c>
      <c r="N73" s="286"/>
      <c r="O73" s="286"/>
      <c r="P73" s="286"/>
      <c r="Q73" s="286"/>
      <c r="R73" s="286"/>
      <c r="S73" s="286"/>
      <c r="T73" s="286"/>
      <c r="U73" s="286"/>
      <c r="V73" s="286"/>
      <c r="W73" s="286"/>
      <c r="X73" s="16"/>
      <c r="Y73" s="16"/>
    </row>
    <row r="74" spans="1:25" ht="15" customHeight="1">
      <c r="A74" s="16"/>
      <c r="B74" s="16"/>
      <c r="C74" s="16"/>
      <c r="D74" s="16"/>
      <c r="E74" s="16"/>
      <c r="F74" s="16"/>
      <c r="G74" s="16"/>
      <c r="H74" s="16"/>
      <c r="I74" s="29"/>
      <c r="J74" s="29"/>
      <c r="K74" s="29" t="s">
        <v>23</v>
      </c>
      <c r="L74" s="29"/>
      <c r="M74" s="287" t="str">
        <f>IF(M18&gt;0,M18,"　")</f>
        <v>　</v>
      </c>
      <c r="N74" s="287"/>
      <c r="O74" s="287"/>
      <c r="P74" s="287"/>
      <c r="Q74" s="287"/>
      <c r="R74" s="287"/>
      <c r="S74" s="287"/>
      <c r="T74" s="287"/>
      <c r="U74" s="287"/>
      <c r="V74" s="287"/>
      <c r="W74" s="287"/>
      <c r="X74" s="16"/>
      <c r="Y74" s="16"/>
    </row>
    <row r="75" spans="1:25" ht="15" customHeight="1">
      <c r="A75" s="16"/>
      <c r="B75" s="16"/>
      <c r="C75" s="16"/>
      <c r="D75" s="16"/>
      <c r="E75" s="16"/>
      <c r="F75" s="16"/>
      <c r="G75" s="16"/>
      <c r="H75" s="16"/>
      <c r="I75" s="117" t="s">
        <v>22</v>
      </c>
      <c r="J75" s="29"/>
      <c r="K75" s="29"/>
      <c r="L75" s="29"/>
      <c r="M75" s="282" t="str">
        <f>IF(M19&gt;0,M19,"　")</f>
        <v>　</v>
      </c>
      <c r="N75" s="282"/>
      <c r="O75" s="282"/>
      <c r="P75" s="282"/>
      <c r="Q75" s="282"/>
      <c r="R75" s="282"/>
      <c r="S75" s="282"/>
      <c r="T75" s="282"/>
      <c r="U75" s="282"/>
      <c r="V75" s="282"/>
      <c r="W75" s="282"/>
      <c r="X75" s="16"/>
      <c r="Y75" s="16"/>
    </row>
    <row r="76" spans="1:25" ht="15" customHeight="1">
      <c r="A76" s="16"/>
      <c r="B76" s="16"/>
      <c r="C76" s="16"/>
      <c r="D76" s="16"/>
      <c r="E76" s="16"/>
      <c r="F76" s="16"/>
      <c r="G76" s="16"/>
      <c r="H76" s="16"/>
      <c r="I76" s="29"/>
      <c r="J76" s="29"/>
      <c r="K76" s="29" t="s">
        <v>24</v>
      </c>
      <c r="L76" s="29"/>
      <c r="M76" s="282"/>
      <c r="N76" s="282"/>
      <c r="O76" s="282"/>
      <c r="P76" s="282"/>
      <c r="Q76" s="282"/>
      <c r="R76" s="282"/>
      <c r="S76" s="282"/>
      <c r="T76" s="282"/>
      <c r="U76" s="282"/>
      <c r="V76" s="282"/>
      <c r="W76" s="282"/>
      <c r="X76" s="16"/>
      <c r="Y76" s="16"/>
    </row>
    <row r="77" spans="1:25" ht="15" customHeight="1">
      <c r="A77" s="283"/>
      <c r="B77" s="283"/>
      <c r="C77" s="283"/>
      <c r="D77" s="283"/>
      <c r="E77" s="283"/>
      <c r="F77" s="31"/>
      <c r="G77" s="31"/>
      <c r="H77" s="16"/>
      <c r="I77" s="29"/>
      <c r="J77" s="29"/>
      <c r="K77" s="16" t="s">
        <v>25</v>
      </c>
      <c r="L77" s="16"/>
      <c r="M77" s="16"/>
      <c r="N77" s="281" t="str">
        <f>IF(N21&gt;0,N21," ")</f>
        <v> </v>
      </c>
      <c r="O77" s="281"/>
      <c r="P77" s="281"/>
      <c r="Q77" s="281"/>
      <c r="R77" s="281"/>
      <c r="S77" s="281"/>
      <c r="T77" s="281"/>
      <c r="U77" s="281"/>
      <c r="V77" s="281"/>
      <c r="W77" s="281"/>
      <c r="X77" s="16"/>
      <c r="Y77" s="16"/>
    </row>
    <row r="78" spans="1:25" ht="15" customHeight="1">
      <c r="A78" s="268"/>
      <c r="B78" s="268"/>
      <c r="C78" s="268"/>
      <c r="D78" s="268"/>
      <c r="E78" s="268"/>
      <c r="F78" s="35"/>
      <c r="G78" s="35"/>
      <c r="H78" s="16"/>
      <c r="I78" s="16"/>
      <c r="J78" s="16"/>
      <c r="K78" s="16"/>
      <c r="L78" s="16"/>
      <c r="M78" s="16"/>
      <c r="N78" s="16"/>
      <c r="O78" s="16"/>
      <c r="P78" s="16"/>
      <c r="Q78" s="16"/>
      <c r="R78" s="16"/>
      <c r="S78" s="16"/>
      <c r="T78" s="16"/>
      <c r="U78" s="16"/>
      <c r="V78" s="16"/>
      <c r="W78" s="16"/>
      <c r="X78" s="16"/>
      <c r="Y78" s="16"/>
    </row>
    <row r="79" spans="1:25" ht="39" customHeight="1">
      <c r="A79" s="118" t="s">
        <v>0</v>
      </c>
      <c r="B79" s="269" t="str">
        <f>IF(B23&gt;0,B23," ")</f>
        <v> </v>
      </c>
      <c r="C79" s="270"/>
      <c r="D79" s="270"/>
      <c r="E79" s="270"/>
      <c r="F79" s="270"/>
      <c r="G79" s="270"/>
      <c r="H79" s="270"/>
      <c r="I79" s="270"/>
      <c r="J79" s="270"/>
      <c r="K79" s="270"/>
      <c r="L79" s="271"/>
      <c r="M79" s="271"/>
      <c r="N79" s="271"/>
      <c r="O79" s="271"/>
      <c r="P79" s="271"/>
      <c r="Q79" s="271"/>
      <c r="R79" s="271"/>
      <c r="S79" s="271"/>
      <c r="T79" s="271"/>
      <c r="U79" s="271"/>
      <c r="V79" s="271"/>
      <c r="W79" s="271"/>
      <c r="X79" s="271"/>
      <c r="Y79" s="272"/>
    </row>
    <row r="80" spans="1:25" ht="13.5" customHeight="1">
      <c r="A80" s="223" t="s">
        <v>3</v>
      </c>
      <c r="B80" s="214" t="s">
        <v>1</v>
      </c>
      <c r="C80" s="216"/>
      <c r="D80" s="32" t="s">
        <v>74</v>
      </c>
      <c r="E80" s="273" t="str">
        <f>IF(E24&gt;0,E24," ")</f>
        <v> </v>
      </c>
      <c r="F80" s="273"/>
      <c r="G80" s="273"/>
      <c r="H80" s="273"/>
      <c r="I80" s="273"/>
      <c r="J80" s="19" t="s">
        <v>75</v>
      </c>
      <c r="K80" s="274" t="s">
        <v>66</v>
      </c>
      <c r="L80" s="277" t="str">
        <f>IF(L24&gt;0,L24,"　")</f>
        <v>□</v>
      </c>
      <c r="M80" s="278" t="s">
        <v>64</v>
      </c>
      <c r="N80" s="264"/>
      <c r="O80" s="279" t="str">
        <f>IF(O24&gt;0,O24,"　")</f>
        <v>□</v>
      </c>
      <c r="P80" s="278" t="s">
        <v>65</v>
      </c>
      <c r="Q80" s="264"/>
      <c r="R80" s="263" t="str">
        <f>IF(R24&gt;0,R24,"　")</f>
        <v>□</v>
      </c>
      <c r="S80" s="264" t="s">
        <v>37</v>
      </c>
      <c r="T80" s="265"/>
      <c r="U80" s="266" t="str">
        <f>IF(U24&gt;0,U24,"　")</f>
        <v>□</v>
      </c>
      <c r="V80" s="203" t="s">
        <v>97</v>
      </c>
      <c r="W80" s="203"/>
      <c r="X80" s="253" t="str">
        <f>IF(X24&gt;0,X24,"　")</f>
        <v>□</v>
      </c>
      <c r="Y80" s="204" t="s">
        <v>99</v>
      </c>
    </row>
    <row r="81" spans="1:25" ht="3.75" customHeight="1">
      <c r="A81" s="232"/>
      <c r="B81" s="214"/>
      <c r="C81" s="216"/>
      <c r="D81" s="257" t="str">
        <f>IF(D25&gt;0,D25," ")</f>
        <v> </v>
      </c>
      <c r="E81" s="258"/>
      <c r="F81" s="258"/>
      <c r="G81" s="258"/>
      <c r="H81" s="258"/>
      <c r="I81" s="258"/>
      <c r="J81" s="259"/>
      <c r="K81" s="275"/>
      <c r="L81" s="277" t="e">
        <f>IF(#REF!&gt;0,#REF!,"　")</f>
        <v>#REF!</v>
      </c>
      <c r="M81" s="264"/>
      <c r="N81" s="264"/>
      <c r="O81" s="279" t="e">
        <f>IF(#REF!&gt;0,#REF!,"　")</f>
        <v>#REF!</v>
      </c>
      <c r="P81" s="264"/>
      <c r="Q81" s="264"/>
      <c r="R81" s="263" t="e">
        <f>IF(#REF!&gt;0,#REF!,"　")</f>
        <v>#REF!</v>
      </c>
      <c r="S81" s="264"/>
      <c r="T81" s="265"/>
      <c r="U81" s="267" t="e">
        <f>IF(#REF!&gt;0,#REF!,"　")</f>
        <v>#REF!</v>
      </c>
      <c r="V81" s="211"/>
      <c r="W81" s="211"/>
      <c r="X81" s="254" t="e">
        <f>IF(#REF!&gt;0,#REF!,"　")</f>
        <v>#REF!</v>
      </c>
      <c r="Y81" s="256"/>
    </row>
    <row r="82" spans="1:25" ht="15.75" customHeight="1">
      <c r="A82" s="232"/>
      <c r="B82" s="208"/>
      <c r="C82" s="210"/>
      <c r="D82" s="260"/>
      <c r="E82" s="261"/>
      <c r="F82" s="261"/>
      <c r="G82" s="261"/>
      <c r="H82" s="261"/>
      <c r="I82" s="261"/>
      <c r="J82" s="262"/>
      <c r="K82" s="276"/>
      <c r="L82" s="277" t="e">
        <f>IF(#REF!&gt;0,#REF!,"　")</f>
        <v>#REF!</v>
      </c>
      <c r="M82" s="264"/>
      <c r="N82" s="264"/>
      <c r="O82" s="279" t="e">
        <f>IF(#REF!&gt;0,#REF!,"　")</f>
        <v>#REF!</v>
      </c>
      <c r="P82" s="264"/>
      <c r="Q82" s="264"/>
      <c r="R82" s="263" t="e">
        <f>IF(#REF!&gt;0,#REF!,"　")</f>
        <v>#REF!</v>
      </c>
      <c r="S82" s="264"/>
      <c r="T82" s="265"/>
      <c r="U82" s="173" t="str">
        <f>IF(U26&gt;0,U26,"　")</f>
        <v>□</v>
      </c>
      <c r="V82" s="186" t="s">
        <v>98</v>
      </c>
      <c r="W82" s="186"/>
      <c r="X82" s="255" t="e">
        <f>IF(#REF!&gt;0,#REF!,"　")</f>
        <v>#REF!</v>
      </c>
      <c r="Y82" s="187"/>
    </row>
    <row r="83" spans="1:25" ht="22.5" customHeight="1">
      <c r="A83" s="232"/>
      <c r="B83" s="246" t="str">
        <f>IF(B27&gt;0,B27," ")</f>
        <v>場所</v>
      </c>
      <c r="C83" s="248" t="str">
        <f>IF(C27&gt;0,C27," ")</f>
        <v>旭川市</v>
      </c>
      <c r="D83" s="249"/>
      <c r="E83" s="252" t="str">
        <f>IF(E27&gt;0,E27," ")</f>
        <v> </v>
      </c>
      <c r="F83" s="252"/>
      <c r="G83" s="252"/>
      <c r="H83" s="10" t="str">
        <f>IF(H27&gt;0,H27," ")</f>
        <v>条</v>
      </c>
      <c r="I83" s="252" t="str">
        <f>IF(I27&gt;0,I27," ")</f>
        <v> </v>
      </c>
      <c r="J83" s="252" t="e">
        <f>IF(#REF!&gt;0,#REF!," ")</f>
        <v>#REF!</v>
      </c>
      <c r="K83" s="252" t="e">
        <f>IF(#REF!&gt;0,#REF!," ")</f>
        <v>#REF!</v>
      </c>
      <c r="L83" s="211" t="str">
        <f>IF(L27&gt;0,L27," ")</f>
        <v>丁目</v>
      </c>
      <c r="M83" s="211" t="e">
        <f>IF(#REF!&gt;0,#REF!," ")</f>
        <v>#REF!</v>
      </c>
      <c r="N83" s="110" t="str">
        <f>IF(N27&gt;0,N27," ")</f>
        <v>左</v>
      </c>
      <c r="O83" s="17" t="str">
        <f>IF(O27&gt;0,O27," ")</f>
        <v>・</v>
      </c>
      <c r="P83" s="109" t="str">
        <f>IF(P27&gt;0,P27," ")</f>
        <v>右</v>
      </c>
      <c r="Q83" s="242" t="str">
        <f>IF(Q27&gt;0,Q27," ")</f>
        <v> </v>
      </c>
      <c r="R83" s="242" t="e">
        <f>IF(#REF!&gt;0,#REF!," ")</f>
        <v>#REF!</v>
      </c>
      <c r="S83" s="18" t="str">
        <f>IF(S27&gt;0,S27," ")</f>
        <v>号</v>
      </c>
      <c r="T83" s="142" t="str">
        <f>IF(T27&gt;0,T27," ")</f>
        <v> </v>
      </c>
      <c r="U83" s="142" t="str">
        <f>IF(U27&gt;0,U27," ")</f>
        <v> </v>
      </c>
      <c r="V83" s="142" t="str">
        <f>IF(V27&gt;0,V27," ")</f>
        <v> </v>
      </c>
      <c r="W83" s="243" t="str">
        <f>IF(W27&gt;0,W27," ")</f>
        <v>本・仲　通</v>
      </c>
      <c r="X83" s="243"/>
      <c r="Y83" s="244"/>
    </row>
    <row r="84" spans="1:26" ht="22.5" customHeight="1">
      <c r="A84" s="224"/>
      <c r="B84" s="247"/>
      <c r="C84" s="250"/>
      <c r="D84" s="251"/>
      <c r="E84" s="245" t="str">
        <f>IF(E28&gt;0,E28," ")</f>
        <v> </v>
      </c>
      <c r="F84" s="245"/>
      <c r="G84" s="245"/>
      <c r="H84" s="11" t="str">
        <f>IF(H28&gt;0,H28," ")</f>
        <v>町</v>
      </c>
      <c r="I84" s="245" t="e">
        <f>IF(#REF!&gt;0,#REF!," ")</f>
        <v>#REF!</v>
      </c>
      <c r="J84" s="245" t="e">
        <f>IF(#REF!&gt;0,#REF!," ")</f>
        <v>#REF!</v>
      </c>
      <c r="K84" s="245" t="e">
        <f>IF(#REF!&gt;0,#REF!," ")</f>
        <v>#REF!</v>
      </c>
      <c r="L84" s="186" t="e">
        <f>IF(#REF!&gt;0,#REF!," ")</f>
        <v>#REF!</v>
      </c>
      <c r="M84" s="186" t="e">
        <f>IF(#REF!&gt;0,#REF!," ")</f>
        <v>#REF!</v>
      </c>
      <c r="N84" s="245" t="str">
        <f>IF(N28&gt;0,N28," ")</f>
        <v> </v>
      </c>
      <c r="O84" s="245" t="e">
        <f>IF(#REF!&gt;0,#REF!," ")</f>
        <v>#REF!</v>
      </c>
      <c r="P84" s="107" t="str">
        <f>IF(P28&gt;0,P28," ")</f>
        <v>番</v>
      </c>
      <c r="Q84" s="245" t="str">
        <f>IF(Q28&gt;0,Q28," ")</f>
        <v> </v>
      </c>
      <c r="R84" s="245" t="e">
        <f>IF(#REF!&gt;0,#REF!," ")</f>
        <v>#REF!</v>
      </c>
      <c r="S84" s="25" t="str">
        <f>IF(S28&gt;0,S28," ")</f>
        <v>号</v>
      </c>
      <c r="T84" s="245" t="str">
        <f>IF(T28&gt;0,T28," ")</f>
        <v> </v>
      </c>
      <c r="U84" s="245" t="e">
        <f>IF(#REF!&gt;0,#REF!," ")</f>
        <v>#REF!</v>
      </c>
      <c r="V84" s="245" t="e">
        <f>IF(#REF!&gt;0,#REF!," ")</f>
        <v>#REF!</v>
      </c>
      <c r="W84" s="212" t="str">
        <f>IF(W28&gt;0,W28," ")</f>
        <v>番地</v>
      </c>
      <c r="X84" s="212"/>
      <c r="Y84" s="143" t="str">
        <f>IF(Y28&gt;0,Y28," ")</f>
        <v> </v>
      </c>
      <c r="Z84" s="17"/>
    </row>
    <row r="85" spans="1:25" ht="16.5" customHeight="1">
      <c r="A85" s="223" t="s">
        <v>2</v>
      </c>
      <c r="B85" s="233" t="s">
        <v>11</v>
      </c>
      <c r="C85" s="209"/>
      <c r="D85" s="209"/>
      <c r="E85" s="209"/>
      <c r="F85" s="209"/>
      <c r="G85" s="209"/>
      <c r="H85" s="210"/>
      <c r="I85" s="233" t="s">
        <v>46</v>
      </c>
      <c r="J85" s="234"/>
      <c r="K85" s="234"/>
      <c r="L85" s="234"/>
      <c r="M85" s="234"/>
      <c r="N85" s="234"/>
      <c r="O85" s="234"/>
      <c r="P85" s="235"/>
      <c r="Q85" s="233" t="s">
        <v>47</v>
      </c>
      <c r="R85" s="234"/>
      <c r="S85" s="234"/>
      <c r="T85" s="234"/>
      <c r="U85" s="234"/>
      <c r="V85" s="234"/>
      <c r="W85" s="234"/>
      <c r="X85" s="234"/>
      <c r="Y85" s="235"/>
    </row>
    <row r="86" spans="1:25" ht="22.5" customHeight="1">
      <c r="A86" s="232"/>
      <c r="B86" s="236" t="str">
        <f>IF(B30&gt;0,B30," ")</f>
        <v> </v>
      </c>
      <c r="C86" s="237" t="e">
        <f>IF(#REF!&gt;0,#REF!," ")</f>
        <v>#REF!</v>
      </c>
      <c r="D86" s="237" t="e">
        <f>IF(#REF!&gt;0,#REF!," ")</f>
        <v>#REF!</v>
      </c>
      <c r="E86" s="237" t="e">
        <f>IF(#REF!&gt;0,#REF!," ")</f>
        <v>#REF!</v>
      </c>
      <c r="F86" s="237"/>
      <c r="G86" s="237"/>
      <c r="H86" s="238" t="e">
        <f>IF(#REF!&gt;0,#REF!," ")</f>
        <v>#REF!</v>
      </c>
      <c r="I86" s="236" t="str">
        <f>IF(I30&gt;0,I30," ")</f>
        <v> </v>
      </c>
      <c r="J86" s="237" t="e">
        <f>IF(#REF!&gt;0,#REF!," ")</f>
        <v>#REF!</v>
      </c>
      <c r="K86" s="237" t="e">
        <f>IF(#REF!&gt;0,#REF!," ")</f>
        <v>#REF!</v>
      </c>
      <c r="L86" s="237" t="e">
        <f>IF(#REF!&gt;0,#REF!," ")</f>
        <v>#REF!</v>
      </c>
      <c r="M86" s="237" t="e">
        <f>IF(#REF!&gt;0,#REF!," ")</f>
        <v>#REF!</v>
      </c>
      <c r="N86" s="237" t="e">
        <f>IF(#REF!&gt;0,#REF!," ")</f>
        <v>#REF!</v>
      </c>
      <c r="O86" s="237" t="e">
        <f>IF(#REF!&gt;0,#REF!," ")</f>
        <v>#REF!</v>
      </c>
      <c r="P86" s="238" t="e">
        <f>IF(#REF!&gt;0,#REF!," ")</f>
        <v>#REF!</v>
      </c>
      <c r="Q86" s="236" t="str">
        <f>IF(Q30&gt;0,Q30," ")</f>
        <v> </v>
      </c>
      <c r="R86" s="237" t="e">
        <f>IF(#REF!&gt;0,#REF!," ")</f>
        <v>#REF!</v>
      </c>
      <c r="S86" s="237" t="e">
        <f>IF(#REF!&gt;0,#REF!," ")</f>
        <v>#REF!</v>
      </c>
      <c r="T86" s="237" t="e">
        <f>IF(#REF!&gt;0,#REF!," ")</f>
        <v>#REF!</v>
      </c>
      <c r="U86" s="237" t="e">
        <f>IF(#REF!&gt;0,#REF!," ")</f>
        <v>#REF!</v>
      </c>
      <c r="V86" s="237" t="e">
        <f>IF(#REF!&gt;0,#REF!," ")</f>
        <v>#REF!</v>
      </c>
      <c r="W86" s="237" t="e">
        <f>IF(#REF!&gt;0,#REF!," ")</f>
        <v>#REF!</v>
      </c>
      <c r="X86" s="237" t="e">
        <f>IF(#REF!&gt;0,#REF!," ")</f>
        <v>#REF!</v>
      </c>
      <c r="Y86" s="238" t="e">
        <f>IF(#REF!&gt;0,#REF!," ")</f>
        <v>#REF!</v>
      </c>
    </row>
    <row r="87" spans="1:25" ht="22.5" customHeight="1">
      <c r="A87" s="224"/>
      <c r="B87" s="239" t="e">
        <f>IF(#REF!&gt;0,#REF!," ")</f>
        <v>#REF!</v>
      </c>
      <c r="C87" s="240" t="e">
        <f>IF(#REF!&gt;0,#REF!," ")</f>
        <v>#REF!</v>
      </c>
      <c r="D87" s="240" t="e">
        <f>IF(#REF!&gt;0,#REF!," ")</f>
        <v>#REF!</v>
      </c>
      <c r="E87" s="240" t="e">
        <f>IF(#REF!&gt;0,#REF!," ")</f>
        <v>#REF!</v>
      </c>
      <c r="F87" s="240"/>
      <c r="G87" s="240"/>
      <c r="H87" s="241" t="e">
        <f>IF(#REF!&gt;0,#REF!," ")</f>
        <v>#REF!</v>
      </c>
      <c r="I87" s="239" t="e">
        <f>IF(#REF!&gt;0,#REF!," ")</f>
        <v>#REF!</v>
      </c>
      <c r="J87" s="240" t="e">
        <f>IF(#REF!&gt;0,#REF!," ")</f>
        <v>#REF!</v>
      </c>
      <c r="K87" s="240" t="e">
        <f>IF(#REF!&gt;0,#REF!," ")</f>
        <v>#REF!</v>
      </c>
      <c r="L87" s="240" t="e">
        <f>IF(#REF!&gt;0,#REF!," ")</f>
        <v>#REF!</v>
      </c>
      <c r="M87" s="240" t="e">
        <f>IF(#REF!&gt;0,#REF!," ")</f>
        <v>#REF!</v>
      </c>
      <c r="N87" s="240" t="e">
        <f>IF(#REF!&gt;0,#REF!," ")</f>
        <v>#REF!</v>
      </c>
      <c r="O87" s="240" t="e">
        <f>IF(#REF!&gt;0,#REF!," ")</f>
        <v>#REF!</v>
      </c>
      <c r="P87" s="241" t="e">
        <f>IF(#REF!&gt;0,#REF!," ")</f>
        <v>#REF!</v>
      </c>
      <c r="Q87" s="239" t="e">
        <f>IF(#REF!&gt;0,#REF!," ")</f>
        <v>#REF!</v>
      </c>
      <c r="R87" s="240" t="e">
        <f>IF(#REF!&gt;0,#REF!," ")</f>
        <v>#REF!</v>
      </c>
      <c r="S87" s="240" t="e">
        <f>IF(#REF!&gt;0,#REF!," ")</f>
        <v>#REF!</v>
      </c>
      <c r="T87" s="240" t="e">
        <f>IF(#REF!&gt;0,#REF!," ")</f>
        <v>#REF!</v>
      </c>
      <c r="U87" s="240" t="e">
        <f>IF(#REF!&gt;0,#REF!," ")</f>
        <v>#REF!</v>
      </c>
      <c r="V87" s="240" t="e">
        <f>IF(#REF!&gt;0,#REF!," ")</f>
        <v>#REF!</v>
      </c>
      <c r="W87" s="240" t="e">
        <f>IF(#REF!&gt;0,#REF!," ")</f>
        <v>#REF!</v>
      </c>
      <c r="X87" s="240" t="e">
        <f>IF(#REF!&gt;0,#REF!," ")</f>
        <v>#REF!</v>
      </c>
      <c r="Y87" s="241" t="e">
        <f>IF(#REF!&gt;0,#REF!," ")</f>
        <v>#REF!</v>
      </c>
    </row>
    <row r="88" spans="1:25" ht="19.5" customHeight="1">
      <c r="A88" s="223" t="s">
        <v>4</v>
      </c>
      <c r="B88" s="228" t="str">
        <f>IF(B32&gt;0,B32," ")</f>
        <v>平成　　年　　月　　日から</v>
      </c>
      <c r="C88" s="229"/>
      <c r="D88" s="229"/>
      <c r="E88" s="229"/>
      <c r="F88" s="229"/>
      <c r="G88" s="225" t="str">
        <f>IF(G32&gt;0,G32," ")</f>
        <v> </v>
      </c>
      <c r="H88" s="226"/>
      <c r="I88" s="204" t="str">
        <f>IF(I32&gt;0,I32," ")</f>
        <v>間</v>
      </c>
      <c r="J88" s="214" t="s">
        <v>2</v>
      </c>
      <c r="K88" s="215"/>
      <c r="L88" s="216"/>
      <c r="M88" s="217" t="str">
        <f>IF(M32&gt;0,M32," ")</f>
        <v>　　別図のとおり</v>
      </c>
      <c r="N88" s="218" t="e">
        <f>IF(#REF!&gt;0,#REF!," ")</f>
        <v>#REF!</v>
      </c>
      <c r="O88" s="218" t="e">
        <f>IF(#REF!&gt;0,#REF!," ")</f>
        <v>#REF!</v>
      </c>
      <c r="P88" s="218" t="e">
        <f>IF(#REF!&gt;0,#REF!," ")</f>
        <v>#REF!</v>
      </c>
      <c r="Q88" s="218" t="e">
        <f>IF(#REF!&gt;0,#REF!," ")</f>
        <v>#REF!</v>
      </c>
      <c r="R88" s="218" t="e">
        <f>IF(#REF!&gt;0,#REF!," ")</f>
        <v>#REF!</v>
      </c>
      <c r="S88" s="218" t="e">
        <f>IF(#REF!&gt;0,#REF!," ")</f>
        <v>#REF!</v>
      </c>
      <c r="T88" s="218" t="e">
        <f>IF(#REF!&gt;0,#REF!," ")</f>
        <v>#REF!</v>
      </c>
      <c r="U88" s="218" t="e">
        <f>IF(#REF!&gt;0,#REF!," ")</f>
        <v>#REF!</v>
      </c>
      <c r="V88" s="218" t="e">
        <f>IF(#REF!&gt;0,#REF!," ")</f>
        <v>#REF!</v>
      </c>
      <c r="W88" s="218" t="e">
        <f>IF(#REF!&gt;0,#REF!," ")</f>
        <v>#REF!</v>
      </c>
      <c r="X88" s="218" t="e">
        <f>IF(#REF!&gt;0,#REF!," ")</f>
        <v>#REF!</v>
      </c>
      <c r="Y88" s="219" t="e">
        <f>IF(#REF!&gt;0,#REF!," ")</f>
        <v>#REF!</v>
      </c>
    </row>
    <row r="89" spans="1:25" ht="19.5" customHeight="1">
      <c r="A89" s="224"/>
      <c r="B89" s="230" t="str">
        <f>IF(B33&gt;0,B33," ")</f>
        <v>平成　　年　　月　　日まで</v>
      </c>
      <c r="C89" s="231"/>
      <c r="D89" s="231"/>
      <c r="E89" s="231"/>
      <c r="F89" s="231"/>
      <c r="G89" s="227"/>
      <c r="H89" s="227"/>
      <c r="I89" s="187" t="e">
        <f>IF(#REF!&gt;0,#REF!," ")</f>
        <v>#REF!</v>
      </c>
      <c r="J89" s="208" t="s">
        <v>15</v>
      </c>
      <c r="K89" s="209"/>
      <c r="L89" s="210"/>
      <c r="M89" s="220" t="e">
        <f>IF(#REF!&gt;0,#REF!," ")</f>
        <v>#REF!</v>
      </c>
      <c r="N89" s="221" t="e">
        <f>IF(#REF!&gt;0,#REF!," ")</f>
        <v>#REF!</v>
      </c>
      <c r="O89" s="221" t="e">
        <f>IF(#REF!&gt;0,#REF!," ")</f>
        <v>#REF!</v>
      </c>
      <c r="P89" s="221" t="e">
        <f>IF(#REF!&gt;0,#REF!," ")</f>
        <v>#REF!</v>
      </c>
      <c r="Q89" s="221" t="e">
        <f>IF(#REF!&gt;0,#REF!," ")</f>
        <v>#REF!</v>
      </c>
      <c r="R89" s="221" t="e">
        <f>IF(#REF!&gt;0,#REF!," ")</f>
        <v>#REF!</v>
      </c>
      <c r="S89" s="221" t="e">
        <f>IF(#REF!&gt;0,#REF!," ")</f>
        <v>#REF!</v>
      </c>
      <c r="T89" s="221" t="e">
        <f>IF(#REF!&gt;0,#REF!," ")</f>
        <v>#REF!</v>
      </c>
      <c r="U89" s="221" t="e">
        <f>IF(#REF!&gt;0,#REF!," ")</f>
        <v>#REF!</v>
      </c>
      <c r="V89" s="221" t="e">
        <f>IF(#REF!&gt;0,#REF!," ")</f>
        <v>#REF!</v>
      </c>
      <c r="W89" s="221" t="e">
        <f>IF(#REF!&gt;0,#REF!," ")</f>
        <v>#REF!</v>
      </c>
      <c r="X89" s="221" t="e">
        <f>IF(#REF!&gt;0,#REF!," ")</f>
        <v>#REF!</v>
      </c>
      <c r="Y89" s="222" t="e">
        <f>IF(#REF!&gt;0,#REF!," ")</f>
        <v>#REF!</v>
      </c>
    </row>
    <row r="90" spans="1:25" ht="19.5" customHeight="1">
      <c r="A90" s="223" t="s">
        <v>5</v>
      </c>
      <c r="B90" s="228" t="str">
        <f>IF(B34&gt;0,B34," ")</f>
        <v>平成　　年　　月　　日から</v>
      </c>
      <c r="C90" s="229"/>
      <c r="D90" s="229"/>
      <c r="E90" s="229"/>
      <c r="F90" s="229"/>
      <c r="G90" s="225" t="str">
        <f>IF(G34&gt;0,G34," ")</f>
        <v> </v>
      </c>
      <c r="H90" s="226"/>
      <c r="I90" s="204" t="str">
        <f>IF(I34&gt;0,I34," ")</f>
        <v>間</v>
      </c>
      <c r="J90" s="205" t="s">
        <v>16</v>
      </c>
      <c r="K90" s="206"/>
      <c r="L90" s="207"/>
      <c r="M90" s="217" t="str">
        <f>IF(M34&gt;0,M34," ")</f>
        <v>　　道路法施行令第１５条に基づき実施</v>
      </c>
      <c r="N90" s="218" t="e">
        <f>IF(#REF!&gt;0,#REF!," ")</f>
        <v>#REF!</v>
      </c>
      <c r="O90" s="218" t="e">
        <f>IF(#REF!&gt;0,#REF!," ")</f>
        <v>#REF!</v>
      </c>
      <c r="P90" s="218" t="e">
        <f>IF(#REF!&gt;0,#REF!," ")</f>
        <v>#REF!</v>
      </c>
      <c r="Q90" s="218" t="e">
        <f>IF(#REF!&gt;0,#REF!," ")</f>
        <v>#REF!</v>
      </c>
      <c r="R90" s="218" t="e">
        <f>IF(#REF!&gt;0,#REF!," ")</f>
        <v>#REF!</v>
      </c>
      <c r="S90" s="218" t="e">
        <f>IF(#REF!&gt;0,#REF!," ")</f>
        <v>#REF!</v>
      </c>
      <c r="T90" s="218" t="e">
        <f>IF(#REF!&gt;0,#REF!," ")</f>
        <v>#REF!</v>
      </c>
      <c r="U90" s="218" t="e">
        <f>IF(#REF!&gt;0,#REF!," ")</f>
        <v>#REF!</v>
      </c>
      <c r="V90" s="218" t="e">
        <f>IF(#REF!&gt;0,#REF!," ")</f>
        <v>#REF!</v>
      </c>
      <c r="W90" s="218" t="e">
        <f>IF(#REF!&gt;0,#REF!," ")</f>
        <v>#REF!</v>
      </c>
      <c r="X90" s="218" t="e">
        <f>IF(#REF!&gt;0,#REF!," ")</f>
        <v>#REF!</v>
      </c>
      <c r="Y90" s="219" t="e">
        <f>IF(#REF!&gt;0,#REF!," ")</f>
        <v>#REF!</v>
      </c>
    </row>
    <row r="91" spans="1:25" ht="19.5" customHeight="1">
      <c r="A91" s="224"/>
      <c r="B91" s="230" t="str">
        <f>IF(B35&gt;0,B35," ")</f>
        <v>平成　　年　　月　　日まで</v>
      </c>
      <c r="C91" s="231"/>
      <c r="D91" s="231"/>
      <c r="E91" s="231"/>
      <c r="F91" s="231"/>
      <c r="G91" s="227"/>
      <c r="H91" s="227"/>
      <c r="I91" s="187" t="e">
        <f>IF(#REF!&gt;0,#REF!," ")</f>
        <v>#REF!</v>
      </c>
      <c r="J91" s="208" t="s">
        <v>17</v>
      </c>
      <c r="K91" s="209"/>
      <c r="L91" s="210"/>
      <c r="M91" s="220" t="e">
        <f>IF(#REF!&gt;0,#REF!," ")</f>
        <v>#REF!</v>
      </c>
      <c r="N91" s="221" t="e">
        <f>IF(#REF!&gt;0,#REF!," ")</f>
        <v>#REF!</v>
      </c>
      <c r="O91" s="221" t="e">
        <f>IF(#REF!&gt;0,#REF!," ")</f>
        <v>#REF!</v>
      </c>
      <c r="P91" s="221" t="e">
        <f>IF(#REF!&gt;0,#REF!," ")</f>
        <v>#REF!</v>
      </c>
      <c r="Q91" s="221" t="e">
        <f>IF(#REF!&gt;0,#REF!," ")</f>
        <v>#REF!</v>
      </c>
      <c r="R91" s="221" t="e">
        <f>IF(#REF!&gt;0,#REF!," ")</f>
        <v>#REF!</v>
      </c>
      <c r="S91" s="221" t="e">
        <f>IF(#REF!&gt;0,#REF!," ")</f>
        <v>#REF!</v>
      </c>
      <c r="T91" s="221" t="e">
        <f>IF(#REF!&gt;0,#REF!," ")</f>
        <v>#REF!</v>
      </c>
      <c r="U91" s="221" t="e">
        <f>IF(#REF!&gt;0,#REF!," ")</f>
        <v>#REF!</v>
      </c>
      <c r="V91" s="221" t="e">
        <f>IF(#REF!&gt;0,#REF!," ")</f>
        <v>#REF!</v>
      </c>
      <c r="W91" s="221" t="e">
        <f>IF(#REF!&gt;0,#REF!," ")</f>
        <v>#REF!</v>
      </c>
      <c r="X91" s="221" t="e">
        <f>IF(#REF!&gt;0,#REF!," ")</f>
        <v>#REF!</v>
      </c>
      <c r="Y91" s="222" t="e">
        <f>IF(#REF!&gt;0,#REF!," ")</f>
        <v>#REF!</v>
      </c>
    </row>
    <row r="92" spans="1:25" ht="19.5" customHeight="1">
      <c r="A92" s="122" t="s">
        <v>146</v>
      </c>
      <c r="B92" s="202" t="str">
        <f>IF(B36&gt;0,B36," ")</f>
        <v>原形のとおり復旧します。</v>
      </c>
      <c r="C92" s="203" t="e">
        <f>IF(#REF!&gt;0,#REF!," ")</f>
        <v>#REF!</v>
      </c>
      <c r="D92" s="203" t="e">
        <f>IF(#REF!&gt;0,#REF!," ")</f>
        <v>#REF!</v>
      </c>
      <c r="E92" s="203" t="e">
        <f>IF(#REF!&gt;0,#REF!," ")</f>
        <v>#REF!</v>
      </c>
      <c r="F92" s="203"/>
      <c r="G92" s="203"/>
      <c r="H92" s="203" t="e">
        <f>IF(#REF!&gt;0,#REF!," ")</f>
        <v>#REF!</v>
      </c>
      <c r="I92" s="204" t="e">
        <f>IF(#REF!&gt;0,#REF!," ")</f>
        <v>#REF!</v>
      </c>
      <c r="J92" s="205" t="s">
        <v>18</v>
      </c>
      <c r="K92" s="206"/>
      <c r="L92" s="207"/>
      <c r="M92" s="146" t="str">
        <f>IF(M36&gt;0,M36," ")</f>
        <v>□</v>
      </c>
      <c r="N92" s="197" t="str">
        <f>IF(N36&gt;0,N36," ")</f>
        <v>位置図</v>
      </c>
      <c r="O92" s="197"/>
      <c r="P92" s="145" t="str">
        <f>IF(P36&gt;0,P36," ")</f>
        <v>□</v>
      </c>
      <c r="Q92" s="197" t="str">
        <f>IF(Q36&gt;0,Q36," ")</f>
        <v>平面図</v>
      </c>
      <c r="R92" s="197"/>
      <c r="S92" s="145" t="str">
        <f>IF(S36&gt;0,S36," ")</f>
        <v>□</v>
      </c>
      <c r="T92" s="197" t="str">
        <f>IF(T36&gt;0,T36," ")</f>
        <v>断面図</v>
      </c>
      <c r="U92" s="197"/>
      <c r="V92" s="145" t="str">
        <f>IF(V36&gt;0,V36," ")</f>
        <v>□</v>
      </c>
      <c r="W92" s="197" t="str">
        <f>IF(W36&gt;0,W36," ")</f>
        <v>求積図</v>
      </c>
      <c r="X92" s="197"/>
      <c r="Y92" s="33" t="str">
        <f>IF(Y36&gt;0,Y36," ")</f>
        <v> </v>
      </c>
    </row>
    <row r="93" spans="1:26" ht="19.5" customHeight="1">
      <c r="A93" s="111" t="s">
        <v>6</v>
      </c>
      <c r="B93" s="185" t="e">
        <f>IF(#REF!&gt;0,#REF!," ")</f>
        <v>#REF!</v>
      </c>
      <c r="C93" s="186" t="e">
        <f>IF(#REF!&gt;0,#REF!," ")</f>
        <v>#REF!</v>
      </c>
      <c r="D93" s="186" t="e">
        <f>IF(#REF!&gt;0,#REF!," ")</f>
        <v>#REF!</v>
      </c>
      <c r="E93" s="186" t="e">
        <f>IF(#REF!&gt;0,#REF!," ")</f>
        <v>#REF!</v>
      </c>
      <c r="F93" s="186"/>
      <c r="G93" s="186"/>
      <c r="H93" s="186" t="e">
        <f>IF(#REF!&gt;0,#REF!," ")</f>
        <v>#REF!</v>
      </c>
      <c r="I93" s="187" t="e">
        <f>IF(#REF!&gt;0,#REF!," ")</f>
        <v>#REF!</v>
      </c>
      <c r="J93" s="208"/>
      <c r="K93" s="209"/>
      <c r="L93" s="210"/>
      <c r="M93" s="144" t="str">
        <f>IF(M37&gt;0,M37," ")</f>
        <v>□</v>
      </c>
      <c r="N93" s="213" t="str">
        <f>IF(N37&gt;0,N37," ")</f>
        <v>交通安全対策図</v>
      </c>
      <c r="O93" s="213"/>
      <c r="P93" s="213"/>
      <c r="Q93" s="213"/>
      <c r="R93" s="147" t="str">
        <f>IF(R37&gt;0,R37," ")</f>
        <v>□</v>
      </c>
      <c r="S93" s="212" t="str">
        <f>IF(S37&gt;0,S37," ")</f>
        <v>その他（</v>
      </c>
      <c r="T93" s="212"/>
      <c r="U93" s="198" t="str">
        <f>IF(U37&gt;0,U37," ")</f>
        <v> </v>
      </c>
      <c r="V93" s="198"/>
      <c r="W93" s="198"/>
      <c r="X93" s="198"/>
      <c r="Y93" s="100" t="s">
        <v>154</v>
      </c>
      <c r="Z93" s="22"/>
    </row>
    <row r="94" spans="1:25" ht="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row>
    <row r="95" spans="1:25" s="7" customFormat="1" ht="18.75" customHeight="1">
      <c r="A95" s="119" t="s">
        <v>87</v>
      </c>
      <c r="B95" s="89"/>
      <c r="C95" s="89"/>
      <c r="D95" s="89"/>
      <c r="E95" s="89"/>
      <c r="F95" s="89"/>
      <c r="G95" s="89"/>
      <c r="H95" s="89"/>
      <c r="I95" s="89"/>
      <c r="J95" s="89"/>
      <c r="K95" s="89"/>
      <c r="L95" s="89"/>
      <c r="M95" s="89"/>
      <c r="N95" s="89"/>
      <c r="O95" s="89"/>
      <c r="P95" s="89"/>
      <c r="Q95" s="89"/>
      <c r="R95" s="89"/>
      <c r="S95" s="89"/>
      <c r="T95" s="89"/>
      <c r="U95" s="89"/>
      <c r="V95" s="89"/>
      <c r="W95" s="89"/>
      <c r="X95" s="89"/>
      <c r="Y95" s="90"/>
    </row>
    <row r="96" spans="1:25" s="7" customFormat="1" ht="18.75" customHeight="1">
      <c r="A96" s="91"/>
      <c r="B96" s="92"/>
      <c r="C96" s="92"/>
      <c r="D96" s="92"/>
      <c r="E96" s="92"/>
      <c r="F96" s="92"/>
      <c r="G96" s="92"/>
      <c r="H96" s="92"/>
      <c r="I96" s="92"/>
      <c r="J96" s="92"/>
      <c r="K96" s="92"/>
      <c r="L96" s="92"/>
      <c r="M96" s="92"/>
      <c r="N96" s="92"/>
      <c r="O96" s="92"/>
      <c r="P96" s="92"/>
      <c r="Q96" s="92"/>
      <c r="R96" s="92"/>
      <c r="S96" s="92"/>
      <c r="T96" s="92"/>
      <c r="U96" s="92"/>
      <c r="V96" s="92"/>
      <c r="W96" s="92"/>
      <c r="X96" s="92"/>
      <c r="Y96" s="93"/>
    </row>
    <row r="97" spans="1:25" s="7" customFormat="1" ht="18.75" customHeight="1">
      <c r="A97" s="94"/>
      <c r="B97" s="92"/>
      <c r="C97" s="92"/>
      <c r="D97" s="92"/>
      <c r="E97" s="92"/>
      <c r="F97" s="92"/>
      <c r="G97" s="92"/>
      <c r="H97" s="92"/>
      <c r="I97" s="92"/>
      <c r="J97" s="92"/>
      <c r="K97" s="92"/>
      <c r="L97" s="92"/>
      <c r="M97" s="92"/>
      <c r="N97" s="92"/>
      <c r="O97" s="92"/>
      <c r="P97" s="92"/>
      <c r="Q97" s="92"/>
      <c r="R97" s="92"/>
      <c r="S97" s="92"/>
      <c r="T97" s="92"/>
      <c r="U97" s="92"/>
      <c r="V97" s="92"/>
      <c r="W97" s="92"/>
      <c r="X97" s="92"/>
      <c r="Y97" s="93"/>
    </row>
    <row r="98" spans="1:25" s="7" customFormat="1" ht="6.75" customHeight="1">
      <c r="A98" s="89"/>
      <c r="B98" s="89"/>
      <c r="C98" s="89"/>
      <c r="D98" s="89"/>
      <c r="E98" s="89"/>
      <c r="F98" s="89"/>
      <c r="G98" s="89"/>
      <c r="H98" s="89"/>
      <c r="I98" s="89"/>
      <c r="J98" s="89"/>
      <c r="K98" s="89"/>
      <c r="L98" s="89"/>
      <c r="M98" s="89"/>
      <c r="N98" s="89"/>
      <c r="O98" s="89"/>
      <c r="P98" s="89"/>
      <c r="Q98" s="89"/>
      <c r="R98" s="89"/>
      <c r="S98" s="89"/>
      <c r="T98" s="89"/>
      <c r="U98" s="89"/>
      <c r="V98" s="89"/>
      <c r="W98" s="89"/>
      <c r="X98" s="89"/>
      <c r="Y98" s="89"/>
    </row>
    <row r="99" spans="1:25" s="7" customFormat="1" ht="6.75" customHeight="1">
      <c r="A99" s="95"/>
      <c r="B99" s="89"/>
      <c r="C99" s="89"/>
      <c r="D99" s="89"/>
      <c r="E99" s="199" t="s">
        <v>109</v>
      </c>
      <c r="F99" s="199"/>
      <c r="G99" s="200"/>
      <c r="H99" s="200"/>
      <c r="I99" s="200"/>
      <c r="J99" s="200"/>
      <c r="K99" s="200"/>
      <c r="L99" s="200"/>
      <c r="M99" s="200"/>
      <c r="N99" s="200"/>
      <c r="O99" s="200"/>
      <c r="P99" s="200"/>
      <c r="Q99" s="200"/>
      <c r="R99" s="89"/>
      <c r="S99" s="89"/>
      <c r="T99" s="89"/>
      <c r="U99" s="89"/>
      <c r="V99" s="89"/>
      <c r="W99" s="89"/>
      <c r="X99" s="89"/>
      <c r="Y99" s="90"/>
    </row>
    <row r="100" spans="1:25" s="7" customFormat="1" ht="24" customHeight="1">
      <c r="A100" s="94"/>
      <c r="B100" s="92"/>
      <c r="C100" s="92"/>
      <c r="D100" s="92"/>
      <c r="E100" s="201"/>
      <c r="F100" s="201"/>
      <c r="G100" s="201"/>
      <c r="H100" s="201"/>
      <c r="I100" s="201"/>
      <c r="J100" s="201"/>
      <c r="K100" s="201"/>
      <c r="L100" s="201"/>
      <c r="M100" s="201"/>
      <c r="N100" s="201"/>
      <c r="O100" s="201"/>
      <c r="P100" s="201"/>
      <c r="Q100" s="201"/>
      <c r="R100" s="120" t="s">
        <v>53</v>
      </c>
      <c r="S100" s="105"/>
      <c r="T100" s="105"/>
      <c r="U100" s="105"/>
      <c r="V100" s="105"/>
      <c r="W100" s="105"/>
      <c r="X100" s="105"/>
      <c r="Y100" s="106"/>
    </row>
    <row r="101" spans="1:25" s="7" customFormat="1" ht="9" customHeight="1">
      <c r="A101" s="94"/>
      <c r="B101" s="92"/>
      <c r="C101" s="92"/>
      <c r="D101" s="92"/>
      <c r="E101" s="92"/>
      <c r="F101" s="92"/>
      <c r="G101" s="92"/>
      <c r="H101" s="92"/>
      <c r="I101" s="92"/>
      <c r="J101" s="92"/>
      <c r="K101" s="92"/>
      <c r="L101" s="92"/>
      <c r="M101" s="92"/>
      <c r="N101" s="92"/>
      <c r="O101" s="92"/>
      <c r="P101" s="92"/>
      <c r="Q101" s="92"/>
      <c r="R101" s="188" t="s">
        <v>111</v>
      </c>
      <c r="S101" s="188"/>
      <c r="T101" s="188"/>
      <c r="U101" s="188"/>
      <c r="V101" s="188"/>
      <c r="W101" s="188"/>
      <c r="X101" s="188"/>
      <c r="Y101" s="189"/>
    </row>
    <row r="102" spans="1:25" s="7" customFormat="1" ht="9" customHeight="1">
      <c r="A102" s="104"/>
      <c r="B102" s="183" t="s">
        <v>113</v>
      </c>
      <c r="C102" s="183"/>
      <c r="D102" s="92"/>
      <c r="E102" s="92"/>
      <c r="F102" s="92"/>
      <c r="G102" s="92"/>
      <c r="H102" s="92"/>
      <c r="I102" s="92"/>
      <c r="J102" s="92"/>
      <c r="K102" s="92"/>
      <c r="L102" s="92"/>
      <c r="M102" s="92"/>
      <c r="N102" s="92"/>
      <c r="O102" s="92"/>
      <c r="P102" s="92"/>
      <c r="Q102" s="92"/>
      <c r="R102" s="188"/>
      <c r="S102" s="188"/>
      <c r="T102" s="188"/>
      <c r="U102" s="188"/>
      <c r="V102" s="188"/>
      <c r="W102" s="188"/>
      <c r="X102" s="188"/>
      <c r="Y102" s="189"/>
    </row>
    <row r="103" spans="1:25" s="7" customFormat="1" ht="9" customHeight="1">
      <c r="A103" s="306" t="s">
        <v>112</v>
      </c>
      <c r="B103" s="183"/>
      <c r="C103" s="183"/>
      <c r="D103" s="183" t="s">
        <v>115</v>
      </c>
      <c r="E103" s="183"/>
      <c r="F103" s="183"/>
      <c r="G103" s="183" t="s">
        <v>107</v>
      </c>
      <c r="H103" s="183"/>
      <c r="I103" s="92"/>
      <c r="J103" s="92"/>
      <c r="K103" s="92"/>
      <c r="L103" s="92"/>
      <c r="M103" s="92"/>
      <c r="N103" s="92"/>
      <c r="O103" s="92"/>
      <c r="P103" s="92"/>
      <c r="Q103" s="92"/>
      <c r="R103" s="188" t="s">
        <v>110</v>
      </c>
      <c r="S103" s="188"/>
      <c r="T103" s="188"/>
      <c r="U103" s="188"/>
      <c r="V103" s="188"/>
      <c r="W103" s="188"/>
      <c r="X103" s="188"/>
      <c r="Y103" s="189"/>
    </row>
    <row r="104" spans="1:25" s="7" customFormat="1" ht="9" customHeight="1">
      <c r="A104" s="306"/>
      <c r="B104" s="183"/>
      <c r="C104" s="183"/>
      <c r="D104" s="183"/>
      <c r="E104" s="183"/>
      <c r="F104" s="183"/>
      <c r="G104" s="183"/>
      <c r="H104" s="183"/>
      <c r="I104" s="92"/>
      <c r="J104" s="92"/>
      <c r="K104" s="92"/>
      <c r="L104" s="92"/>
      <c r="M104" s="92"/>
      <c r="N104" s="92"/>
      <c r="O104" s="92"/>
      <c r="P104" s="92"/>
      <c r="Q104" s="92"/>
      <c r="R104" s="188"/>
      <c r="S104" s="188"/>
      <c r="T104" s="188"/>
      <c r="U104" s="188"/>
      <c r="V104" s="188"/>
      <c r="W104" s="188"/>
      <c r="X104" s="188"/>
      <c r="Y104" s="189"/>
    </row>
    <row r="105" spans="1:25" s="7" customFormat="1" ht="9" customHeight="1">
      <c r="A105" s="306"/>
      <c r="B105" s="183" t="s">
        <v>114</v>
      </c>
      <c r="C105" s="183"/>
      <c r="D105" s="183"/>
      <c r="E105" s="183"/>
      <c r="F105" s="183"/>
      <c r="G105" s="183"/>
      <c r="H105" s="183"/>
      <c r="I105" s="92"/>
      <c r="J105" s="92"/>
      <c r="K105" s="92"/>
      <c r="L105" s="92"/>
      <c r="M105" s="92"/>
      <c r="N105" s="92"/>
      <c r="O105" s="92"/>
      <c r="P105" s="92"/>
      <c r="Q105" s="92"/>
      <c r="R105" s="92"/>
      <c r="S105" s="92"/>
      <c r="T105" s="92"/>
      <c r="U105" s="92"/>
      <c r="V105" s="92"/>
      <c r="W105" s="92"/>
      <c r="X105" s="92"/>
      <c r="Y105" s="93"/>
    </row>
    <row r="106" spans="1:25" s="7" customFormat="1" ht="9" customHeight="1">
      <c r="A106" s="306"/>
      <c r="B106" s="183"/>
      <c r="C106" s="183"/>
      <c r="D106" s="183"/>
      <c r="E106" s="183"/>
      <c r="F106" s="183"/>
      <c r="G106" s="183"/>
      <c r="H106" s="183"/>
      <c r="I106" s="92"/>
      <c r="J106" s="92"/>
      <c r="K106" s="92"/>
      <c r="L106" s="92"/>
      <c r="M106" s="92"/>
      <c r="N106" s="92"/>
      <c r="O106" s="92"/>
      <c r="P106" s="92"/>
      <c r="Q106" s="92"/>
      <c r="T106" s="92"/>
      <c r="U106" s="92"/>
      <c r="V106" s="92"/>
      <c r="W106" s="92"/>
      <c r="X106" s="92"/>
      <c r="Y106" s="93"/>
    </row>
    <row r="107" spans="1:25" s="7" customFormat="1" ht="9" customHeight="1">
      <c r="A107" s="104"/>
      <c r="B107" s="183"/>
      <c r="C107" s="183"/>
      <c r="G107" s="101"/>
      <c r="H107" s="101"/>
      <c r="I107" s="35"/>
      <c r="J107" s="35"/>
      <c r="K107" s="35"/>
      <c r="L107" s="35"/>
      <c r="M107" s="35"/>
      <c r="N107" s="35"/>
      <c r="O107" s="35"/>
      <c r="P107" s="35"/>
      <c r="Q107" s="35"/>
      <c r="T107" s="35"/>
      <c r="U107" s="35"/>
      <c r="V107" s="35"/>
      <c r="W107" s="35"/>
      <c r="X107" s="35"/>
      <c r="Y107" s="96"/>
    </row>
    <row r="108" spans="1:25" s="7" customFormat="1" ht="3" customHeight="1">
      <c r="A108" s="74"/>
      <c r="B108" s="101"/>
      <c r="C108" s="101"/>
      <c r="D108" s="35"/>
      <c r="E108" s="35"/>
      <c r="F108" s="35"/>
      <c r="G108" s="35"/>
      <c r="H108" s="35"/>
      <c r="I108" s="20"/>
      <c r="J108" s="20"/>
      <c r="K108" s="20"/>
      <c r="L108" s="20"/>
      <c r="M108" s="20"/>
      <c r="N108" s="20"/>
      <c r="O108" s="20"/>
      <c r="P108" s="20"/>
      <c r="Q108" s="20"/>
      <c r="R108" s="20"/>
      <c r="S108" s="20"/>
      <c r="T108" s="20"/>
      <c r="U108" s="20"/>
      <c r="V108" s="20"/>
      <c r="W108" s="20"/>
      <c r="X108" s="20"/>
      <c r="Y108" s="97"/>
    </row>
    <row r="109" spans="1:25" s="7" customFormat="1" ht="15" customHeight="1">
      <c r="A109" s="294" t="s">
        <v>116</v>
      </c>
      <c r="B109" s="295"/>
      <c r="C109" s="211" t="s">
        <v>29</v>
      </c>
      <c r="D109" s="211"/>
      <c r="E109" s="288" t="s">
        <v>117</v>
      </c>
      <c r="F109" s="288"/>
      <c r="G109" s="288"/>
      <c r="H109" s="288"/>
      <c r="I109" s="288"/>
      <c r="J109" s="211" t="s">
        <v>118</v>
      </c>
      <c r="K109" s="211"/>
      <c r="L109" s="288" t="s">
        <v>120</v>
      </c>
      <c r="M109" s="288"/>
      <c r="N109" s="288"/>
      <c r="O109" s="288"/>
      <c r="P109" s="288"/>
      <c r="Q109" s="288"/>
      <c r="R109" s="288"/>
      <c r="S109" s="288"/>
      <c r="T109" s="288"/>
      <c r="U109" s="288"/>
      <c r="V109" s="288"/>
      <c r="W109" s="288"/>
      <c r="X109" s="288"/>
      <c r="Y109" s="289"/>
    </row>
    <row r="110" spans="1:25" s="7" customFormat="1" ht="15" customHeight="1">
      <c r="A110" s="294"/>
      <c r="B110" s="295"/>
      <c r="C110" s="211" t="s">
        <v>32</v>
      </c>
      <c r="D110" s="211"/>
      <c r="E110" s="288"/>
      <c r="F110" s="288"/>
      <c r="G110" s="288"/>
      <c r="H110" s="288"/>
      <c r="I110" s="288"/>
      <c r="J110" s="211" t="s">
        <v>119</v>
      </c>
      <c r="K110" s="211"/>
      <c r="L110" s="288"/>
      <c r="M110" s="288"/>
      <c r="N110" s="288"/>
      <c r="O110" s="288"/>
      <c r="P110" s="288"/>
      <c r="Q110" s="288"/>
      <c r="R110" s="288"/>
      <c r="S110" s="288"/>
      <c r="T110" s="288"/>
      <c r="U110" s="288"/>
      <c r="V110" s="288"/>
      <c r="W110" s="288"/>
      <c r="X110" s="288"/>
      <c r="Y110" s="289"/>
    </row>
    <row r="111" spans="1:25" s="7" customFormat="1" ht="13.5" customHeight="1">
      <c r="A111" s="98"/>
      <c r="B111" s="35"/>
      <c r="C111" s="35"/>
      <c r="D111" s="35"/>
      <c r="E111" s="35"/>
      <c r="F111" s="35"/>
      <c r="G111" s="35"/>
      <c r="H111" s="35"/>
      <c r="I111" s="35"/>
      <c r="K111" s="35"/>
      <c r="L111" s="35"/>
      <c r="M111" s="35"/>
      <c r="V111" s="35"/>
      <c r="W111" s="35"/>
      <c r="X111" s="35"/>
      <c r="Y111" s="96"/>
    </row>
    <row r="112" spans="1:25" s="7" customFormat="1" ht="13.5" customHeight="1">
      <c r="A112" s="98"/>
      <c r="B112" s="35"/>
      <c r="C112" s="35"/>
      <c r="D112" s="35"/>
      <c r="E112" s="35"/>
      <c r="F112" s="35"/>
      <c r="G112" s="35"/>
      <c r="H112" s="35"/>
      <c r="I112" s="35"/>
      <c r="K112" s="35"/>
      <c r="L112" s="35"/>
      <c r="M112" s="35"/>
      <c r="V112" s="35"/>
      <c r="W112" s="35"/>
      <c r="X112" s="35"/>
      <c r="Y112" s="96"/>
    </row>
    <row r="113" spans="1:25" s="7" customFormat="1" ht="13.5" customHeight="1">
      <c r="A113" s="98"/>
      <c r="B113" s="35"/>
      <c r="C113" s="35"/>
      <c r="D113" s="35"/>
      <c r="E113" s="35"/>
      <c r="F113" s="35"/>
      <c r="G113" s="35"/>
      <c r="H113" s="35"/>
      <c r="I113" s="35"/>
      <c r="J113" s="102" t="s">
        <v>102</v>
      </c>
      <c r="K113" s="35"/>
      <c r="L113" s="35"/>
      <c r="M113" s="35"/>
      <c r="N113" s="196" t="s">
        <v>183</v>
      </c>
      <c r="O113" s="196"/>
      <c r="P113" s="196"/>
      <c r="Q113" s="196"/>
      <c r="R113" s="196"/>
      <c r="S113" s="196"/>
      <c r="T113" s="196"/>
      <c r="U113" s="196"/>
      <c r="V113" s="35"/>
      <c r="W113" s="35"/>
      <c r="X113" s="35"/>
      <c r="Y113" s="96"/>
    </row>
    <row r="114" spans="1:25" s="7" customFormat="1" ht="13.5" customHeight="1">
      <c r="A114" s="98"/>
      <c r="B114" s="35"/>
      <c r="C114" s="35"/>
      <c r="D114" s="35"/>
      <c r="E114" s="35"/>
      <c r="F114" s="35"/>
      <c r="G114" s="35"/>
      <c r="H114" s="35"/>
      <c r="I114" s="35"/>
      <c r="J114" s="103" t="s">
        <v>121</v>
      </c>
      <c r="K114" s="35"/>
      <c r="L114" s="35"/>
      <c r="M114" s="35"/>
      <c r="N114" s="196"/>
      <c r="O114" s="196"/>
      <c r="P114" s="196"/>
      <c r="Q114" s="196"/>
      <c r="R114" s="196"/>
      <c r="S114" s="196"/>
      <c r="T114" s="196"/>
      <c r="U114" s="196"/>
      <c r="V114" s="35"/>
      <c r="W114" s="35"/>
      <c r="X114" s="35"/>
      <c r="Y114" s="96"/>
    </row>
    <row r="115" spans="1:25" s="7" customFormat="1" ht="13.5" customHeight="1">
      <c r="A115" s="99"/>
      <c r="B115" s="9"/>
      <c r="C115" s="9"/>
      <c r="D115" s="9"/>
      <c r="E115" s="9"/>
      <c r="F115" s="9"/>
      <c r="G115" s="9"/>
      <c r="H115" s="9"/>
      <c r="I115" s="9"/>
      <c r="J115" s="9"/>
      <c r="K115" s="9"/>
      <c r="L115" s="9"/>
      <c r="M115" s="9"/>
      <c r="N115" s="9"/>
      <c r="O115" s="9"/>
      <c r="P115" s="9"/>
      <c r="Q115" s="9"/>
      <c r="R115" s="9"/>
      <c r="S115" s="9"/>
      <c r="T115" s="9"/>
      <c r="U115" s="9"/>
      <c r="V115" s="9"/>
      <c r="W115" s="9"/>
      <c r="X115" s="9"/>
      <c r="Y115" s="100"/>
    </row>
    <row r="116" spans="1:25" s="7" customFormat="1" ht="1.5" customHeight="1">
      <c r="A116" s="35"/>
      <c r="B116" s="35"/>
      <c r="C116" s="35"/>
      <c r="D116" s="35"/>
      <c r="E116" s="35"/>
      <c r="F116" s="35"/>
      <c r="G116" s="35"/>
      <c r="H116" s="9"/>
      <c r="I116" s="9"/>
      <c r="J116" s="9"/>
      <c r="K116" s="9"/>
      <c r="L116" s="9"/>
      <c r="M116" s="9"/>
      <c r="N116" s="9"/>
      <c r="O116" s="9"/>
      <c r="P116" s="9"/>
      <c r="Q116" s="9"/>
      <c r="R116" s="35"/>
      <c r="S116" s="35"/>
      <c r="T116" s="35"/>
      <c r="U116" s="35"/>
      <c r="V116" s="35"/>
      <c r="W116" s="35"/>
      <c r="X116" s="35"/>
      <c r="Y116" s="35"/>
    </row>
    <row r="117" spans="1:25" ht="13.5" customHeight="1">
      <c r="A117" s="31"/>
      <c r="B117" s="31"/>
      <c r="C117" s="31"/>
      <c r="D117" s="31"/>
      <c r="E117" s="31"/>
      <c r="F117" s="31"/>
      <c r="G117" s="31"/>
      <c r="H117" s="185" t="s">
        <v>79</v>
      </c>
      <c r="I117" s="186"/>
      <c r="J117" s="186"/>
      <c r="K117" s="186"/>
      <c r="L117" s="186"/>
      <c r="M117" s="186"/>
      <c r="N117" s="186"/>
      <c r="O117" s="186"/>
      <c r="P117" s="186"/>
      <c r="Q117" s="187"/>
      <c r="R117" s="17"/>
      <c r="S117" s="17"/>
      <c r="T117" s="17"/>
      <c r="U117" s="17"/>
      <c r="V117" s="17"/>
      <c r="W117" s="17"/>
      <c r="X117" s="17"/>
      <c r="Y117" s="17"/>
    </row>
    <row r="118" spans="1:25" ht="13.5" customHeight="1">
      <c r="A118" s="20"/>
      <c r="B118" s="20"/>
      <c r="C118" s="20"/>
      <c r="D118" s="31"/>
      <c r="E118" s="31"/>
      <c r="F118" s="31"/>
      <c r="G118" s="31"/>
      <c r="H118" s="291" t="s">
        <v>80</v>
      </c>
      <c r="I118" s="292"/>
      <c r="J118" s="293" t="s">
        <v>81</v>
      </c>
      <c r="K118" s="293"/>
      <c r="L118" s="184" t="s">
        <v>82</v>
      </c>
      <c r="M118" s="184"/>
      <c r="N118" s="184" t="s">
        <v>35</v>
      </c>
      <c r="O118" s="184"/>
      <c r="P118" s="184"/>
      <c r="Q118" s="184"/>
      <c r="R118" s="39"/>
      <c r="S118" s="39"/>
      <c r="T118" s="17"/>
      <c r="U118" s="17"/>
      <c r="V118" s="17"/>
      <c r="W118" s="17"/>
      <c r="X118" s="35"/>
      <c r="Y118" s="18"/>
    </row>
    <row r="119" spans="1:25" ht="13.5" customHeight="1">
      <c r="A119" s="35"/>
      <c r="B119" s="35"/>
      <c r="C119" s="35"/>
      <c r="D119" s="31"/>
      <c r="E119" s="31"/>
      <c r="F119" s="31"/>
      <c r="G119" s="31"/>
      <c r="H119" s="202"/>
      <c r="I119" s="204"/>
      <c r="J119" s="184"/>
      <c r="K119" s="184"/>
      <c r="L119" s="184"/>
      <c r="M119" s="184"/>
      <c r="N119" s="184"/>
      <c r="O119" s="184"/>
      <c r="P119" s="184"/>
      <c r="Q119" s="184"/>
      <c r="R119" s="35"/>
      <c r="S119" s="35"/>
      <c r="T119" s="35"/>
      <c r="U119" s="35"/>
      <c r="V119" s="35"/>
      <c r="W119" s="35"/>
      <c r="X119" s="35"/>
      <c r="Y119" s="18"/>
    </row>
    <row r="120" spans="1:25" ht="13.5" customHeight="1">
      <c r="A120" s="35"/>
      <c r="B120" s="35"/>
      <c r="C120" s="35"/>
      <c r="D120" s="31"/>
      <c r="E120" s="31"/>
      <c r="F120" s="31"/>
      <c r="G120" s="31"/>
      <c r="H120" s="290"/>
      <c r="I120" s="256"/>
      <c r="J120" s="184"/>
      <c r="K120" s="184"/>
      <c r="L120" s="184"/>
      <c r="M120" s="184"/>
      <c r="N120" s="184"/>
      <c r="O120" s="184"/>
      <c r="P120" s="184"/>
      <c r="Q120" s="184"/>
      <c r="R120" s="35"/>
      <c r="S120" s="35"/>
      <c r="T120" s="35"/>
      <c r="U120" s="35"/>
      <c r="V120" s="35"/>
      <c r="W120" s="35"/>
      <c r="X120" s="35"/>
      <c r="Y120" s="18"/>
    </row>
    <row r="121" spans="1:25" ht="12" customHeight="1">
      <c r="A121" s="35"/>
      <c r="B121" s="35"/>
      <c r="C121" s="35"/>
      <c r="D121" s="31"/>
      <c r="E121" s="31"/>
      <c r="F121" s="31"/>
      <c r="G121" s="31"/>
      <c r="H121" s="185"/>
      <c r="I121" s="187"/>
      <c r="J121" s="184"/>
      <c r="K121" s="184"/>
      <c r="L121" s="184"/>
      <c r="M121" s="184"/>
      <c r="N121" s="184"/>
      <c r="O121" s="184"/>
      <c r="P121" s="184"/>
      <c r="Q121" s="184"/>
      <c r="R121" s="35"/>
      <c r="S121" s="35"/>
      <c r="T121" s="35"/>
      <c r="U121" s="35"/>
      <c r="V121" s="35"/>
      <c r="W121" s="35"/>
      <c r="X121" s="35"/>
      <c r="Y121" s="18"/>
    </row>
    <row r="122" spans="1:25" ht="13.5" customHeight="1">
      <c r="A122" s="35"/>
      <c r="B122" s="35"/>
      <c r="C122" s="35"/>
      <c r="D122" s="31"/>
      <c r="E122" s="31"/>
      <c r="F122" s="31"/>
      <c r="G122" s="31"/>
      <c r="H122" s="16"/>
      <c r="I122" s="16"/>
      <c r="J122" s="16"/>
      <c r="K122" s="16"/>
      <c r="L122" s="16"/>
      <c r="M122" s="16"/>
      <c r="N122" s="16"/>
      <c r="O122" s="16"/>
      <c r="P122" s="31"/>
      <c r="Q122" s="31"/>
      <c r="R122" s="31"/>
      <c r="S122" s="31"/>
      <c r="T122" s="31"/>
      <c r="U122" s="31"/>
      <c r="V122" s="31"/>
      <c r="W122" s="31"/>
      <c r="X122" s="31"/>
      <c r="Y122" s="16"/>
    </row>
    <row r="123" spans="1:25" ht="16.5" customHeight="1">
      <c r="A123" s="35"/>
      <c r="B123" s="35"/>
      <c r="C123" s="35"/>
      <c r="D123" s="31"/>
      <c r="E123" s="31"/>
      <c r="F123" s="31"/>
      <c r="G123" s="31"/>
      <c r="H123" s="16"/>
      <c r="I123" s="16"/>
      <c r="J123" s="16"/>
      <c r="K123" s="16"/>
      <c r="L123" s="16"/>
      <c r="M123" s="88"/>
      <c r="N123" s="88"/>
      <c r="O123" s="88"/>
      <c r="P123" s="18"/>
      <c r="Q123" s="18"/>
      <c r="R123" s="467"/>
      <c r="S123" s="467"/>
      <c r="T123" s="467"/>
      <c r="U123" s="467"/>
      <c r="V123" s="467"/>
      <c r="W123" s="467"/>
      <c r="X123" s="16"/>
      <c r="Y123" s="16"/>
    </row>
    <row r="124" spans="1:25" ht="24.75" customHeight="1">
      <c r="A124" s="16"/>
      <c r="B124" s="16"/>
      <c r="C124" s="16"/>
      <c r="D124" s="16"/>
      <c r="E124" s="308" t="s">
        <v>29</v>
      </c>
      <c r="F124" s="308"/>
      <c r="G124" s="308"/>
      <c r="H124" s="308"/>
      <c r="I124" s="23" t="str">
        <f>IF(I8&gt;0,I8,"　")</f>
        <v>　</v>
      </c>
      <c r="J124" s="16"/>
      <c r="K124" s="24"/>
      <c r="L124" s="24"/>
      <c r="M124" s="169"/>
      <c r="N124" s="169"/>
      <c r="O124" s="169"/>
      <c r="P124" s="18"/>
      <c r="Q124" s="21"/>
      <c r="R124" s="170"/>
      <c r="S124" s="171"/>
      <c r="T124" s="172"/>
      <c r="U124" s="171"/>
      <c r="V124" s="172"/>
      <c r="W124" s="171"/>
      <c r="X124" s="26"/>
      <c r="Y124" s="16"/>
    </row>
    <row r="125" spans="1:25" ht="24.75" customHeight="1">
      <c r="A125" s="16"/>
      <c r="B125" s="354" t="s">
        <v>28</v>
      </c>
      <c r="C125" s="354"/>
      <c r="D125" s="354"/>
      <c r="E125" s="308" t="s">
        <v>32</v>
      </c>
      <c r="F125" s="308"/>
      <c r="G125" s="308"/>
      <c r="H125" s="308"/>
      <c r="I125" s="23" t="str">
        <f>IF(I9&gt;0,I9,"　")</f>
        <v>　</v>
      </c>
      <c r="J125" s="308" t="s">
        <v>31</v>
      </c>
      <c r="K125" s="308"/>
      <c r="L125" s="73" t="s">
        <v>96</v>
      </c>
      <c r="M125" s="18"/>
      <c r="N125" s="18"/>
      <c r="O125" s="18"/>
      <c r="P125" s="18"/>
      <c r="Q125" s="18"/>
      <c r="R125" s="18"/>
      <c r="S125" s="18"/>
      <c r="T125" s="18"/>
      <c r="U125" s="18"/>
      <c r="V125" s="18"/>
      <c r="W125" s="18"/>
      <c r="X125" s="26"/>
      <c r="Y125" s="16"/>
    </row>
    <row r="126" spans="1:25" ht="24.75" customHeight="1">
      <c r="A126" s="16"/>
      <c r="B126" s="16"/>
      <c r="C126" s="16"/>
      <c r="D126" s="16"/>
      <c r="E126" s="280"/>
      <c r="F126" s="280"/>
      <c r="G126" s="280"/>
      <c r="H126" s="280"/>
      <c r="I126" s="88"/>
      <c r="J126" s="16"/>
      <c r="K126" s="24"/>
      <c r="L126" s="24"/>
      <c r="M126" s="18"/>
      <c r="N126" s="18"/>
      <c r="O126" s="18"/>
      <c r="P126" s="18"/>
      <c r="Q126" s="21" t="s">
        <v>92</v>
      </c>
      <c r="R126" s="87" t="str">
        <f>IF(R10&gt;0,R10,"　")</f>
        <v>　</v>
      </c>
      <c r="S126" s="17" t="s">
        <v>93</v>
      </c>
      <c r="T126" s="87" t="str">
        <f>IF(T10&gt;0,T10,"　")</f>
        <v>　</v>
      </c>
      <c r="U126" s="17" t="s">
        <v>94</v>
      </c>
      <c r="V126" s="87" t="str">
        <f>IF(V10&gt;0,V10,"　")</f>
        <v>　</v>
      </c>
      <c r="W126" s="17" t="s">
        <v>95</v>
      </c>
      <c r="X126" s="26"/>
      <c r="Y126" s="27"/>
    </row>
    <row r="127" spans="1:25" ht="17.2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28"/>
    </row>
    <row r="128" spans="1:25" ht="15" customHeight="1">
      <c r="A128" s="16"/>
      <c r="B128" s="16"/>
      <c r="C128" s="16"/>
      <c r="D128" s="16"/>
      <c r="E128" s="16"/>
      <c r="F128" s="16"/>
      <c r="G128" s="16"/>
      <c r="H128" s="16"/>
      <c r="I128" s="29"/>
      <c r="J128" s="29"/>
      <c r="K128" s="29"/>
      <c r="L128" s="125" t="s">
        <v>150</v>
      </c>
      <c r="M128" s="284" t="str">
        <f>IF(M12&gt;0,M12,"　")</f>
        <v>　</v>
      </c>
      <c r="N128" s="284"/>
      <c r="O128" s="284"/>
      <c r="P128" s="284"/>
      <c r="Q128" s="284"/>
      <c r="R128" s="284"/>
      <c r="S128" s="284"/>
      <c r="T128" s="284"/>
      <c r="U128" s="284"/>
      <c r="V128" s="284"/>
      <c r="W128" s="284"/>
      <c r="X128" s="16"/>
      <c r="Y128" s="16"/>
    </row>
    <row r="129" spans="1:25" ht="15" customHeight="1">
      <c r="A129" s="16"/>
      <c r="B129" s="16"/>
      <c r="C129" s="16"/>
      <c r="D129" s="16"/>
      <c r="E129" s="16"/>
      <c r="F129" s="16"/>
      <c r="G129" s="16"/>
      <c r="H129" s="16"/>
      <c r="I129" s="29"/>
      <c r="J129" s="29"/>
      <c r="K129" s="29" t="s">
        <v>23</v>
      </c>
      <c r="L129" s="29"/>
      <c r="M129" s="285" t="str">
        <f>IF(M13&gt;0,M13,"　")</f>
        <v>　</v>
      </c>
      <c r="N129" s="285"/>
      <c r="O129" s="285"/>
      <c r="P129" s="285"/>
      <c r="Q129" s="285"/>
      <c r="R129" s="285"/>
      <c r="S129" s="285"/>
      <c r="T129" s="285"/>
      <c r="U129" s="285"/>
      <c r="V129" s="285"/>
      <c r="W129" s="285"/>
      <c r="X129" s="16"/>
      <c r="Y129" s="16"/>
    </row>
    <row r="130" spans="1:25" ht="15" customHeight="1">
      <c r="A130" s="16"/>
      <c r="B130" s="16"/>
      <c r="C130" s="16"/>
      <c r="D130" s="16"/>
      <c r="E130" s="16"/>
      <c r="F130" s="16"/>
      <c r="G130" s="16"/>
      <c r="H130" s="16"/>
      <c r="I130" s="117" t="s">
        <v>26</v>
      </c>
      <c r="J130" s="29"/>
      <c r="K130" s="29"/>
      <c r="L130" s="29"/>
      <c r="M130" s="282" t="str">
        <f>IF(M14&gt;0,M14,"　")</f>
        <v>　</v>
      </c>
      <c r="N130" s="282"/>
      <c r="O130" s="282"/>
      <c r="P130" s="282"/>
      <c r="Q130" s="282"/>
      <c r="R130" s="282"/>
      <c r="S130" s="282"/>
      <c r="T130" s="282"/>
      <c r="U130" s="282"/>
      <c r="V130" s="282"/>
      <c r="W130" s="282"/>
      <c r="X130" s="16"/>
      <c r="Y130" s="16"/>
    </row>
    <row r="131" spans="1:25" ht="15" customHeight="1">
      <c r="A131" s="16"/>
      <c r="B131" s="16"/>
      <c r="C131" s="16"/>
      <c r="D131" s="16"/>
      <c r="E131" s="16"/>
      <c r="F131" s="16"/>
      <c r="G131" s="16"/>
      <c r="H131" s="16"/>
      <c r="I131" s="29"/>
      <c r="J131" s="29"/>
      <c r="K131" s="29" t="s">
        <v>24</v>
      </c>
      <c r="L131" s="29"/>
      <c r="M131" s="282"/>
      <c r="N131" s="282"/>
      <c r="O131" s="282"/>
      <c r="P131" s="282"/>
      <c r="Q131" s="282"/>
      <c r="R131" s="282"/>
      <c r="S131" s="282"/>
      <c r="T131" s="282"/>
      <c r="U131" s="282"/>
      <c r="V131" s="282"/>
      <c r="W131" s="282"/>
      <c r="X131" s="16"/>
      <c r="Y131" s="16"/>
    </row>
    <row r="132" spans="1:25" ht="15" customHeight="1">
      <c r="A132" s="16"/>
      <c r="B132" s="16"/>
      <c r="C132" s="16"/>
      <c r="D132" s="16"/>
      <c r="E132" s="16"/>
      <c r="F132" s="16"/>
      <c r="G132" s="16"/>
      <c r="H132" s="16"/>
      <c r="I132" s="29"/>
      <c r="J132" s="29"/>
      <c r="K132" s="16" t="s">
        <v>25</v>
      </c>
      <c r="L132" s="16"/>
      <c r="M132" s="16"/>
      <c r="N132" s="281" t="str">
        <f>IF(N16&gt;0,N16," ")</f>
        <v> </v>
      </c>
      <c r="O132" s="281"/>
      <c r="P132" s="281"/>
      <c r="Q132" s="281"/>
      <c r="R132" s="281"/>
      <c r="S132" s="281"/>
      <c r="T132" s="281"/>
      <c r="U132" s="281"/>
      <c r="V132" s="281"/>
      <c r="W132" s="281"/>
      <c r="X132" s="16"/>
      <c r="Y132" s="16"/>
    </row>
    <row r="133" spans="1:25" ht="15" customHeight="1">
      <c r="A133" s="16"/>
      <c r="B133" s="16"/>
      <c r="C133" s="16"/>
      <c r="D133" s="16"/>
      <c r="E133" s="16"/>
      <c r="F133" s="16"/>
      <c r="G133" s="16"/>
      <c r="H133" s="16"/>
      <c r="I133" s="29"/>
      <c r="J133" s="29"/>
      <c r="K133" s="29"/>
      <c r="L133" s="125" t="s">
        <v>150</v>
      </c>
      <c r="M133" s="286" t="str">
        <f>IF(M17&gt;0,M17,"　")</f>
        <v>　</v>
      </c>
      <c r="N133" s="286"/>
      <c r="O133" s="286"/>
      <c r="P133" s="286"/>
      <c r="Q133" s="286"/>
      <c r="R133" s="286"/>
      <c r="S133" s="286"/>
      <c r="T133" s="286"/>
      <c r="U133" s="286"/>
      <c r="V133" s="286"/>
      <c r="W133" s="286"/>
      <c r="X133" s="16"/>
      <c r="Y133" s="16"/>
    </row>
    <row r="134" spans="1:25" ht="15" customHeight="1">
      <c r="A134" s="16"/>
      <c r="B134" s="16"/>
      <c r="C134" s="16"/>
      <c r="D134" s="16"/>
      <c r="E134" s="16"/>
      <c r="F134" s="16"/>
      <c r="G134" s="16"/>
      <c r="H134" s="16"/>
      <c r="I134" s="29"/>
      <c r="J134" s="29"/>
      <c r="K134" s="29" t="s">
        <v>23</v>
      </c>
      <c r="L134" s="29"/>
      <c r="M134" s="287" t="str">
        <f>IF(M18&gt;0,M18,"　")</f>
        <v>　</v>
      </c>
      <c r="N134" s="287"/>
      <c r="O134" s="287"/>
      <c r="P134" s="287"/>
      <c r="Q134" s="287"/>
      <c r="R134" s="287"/>
      <c r="S134" s="287"/>
      <c r="T134" s="287"/>
      <c r="U134" s="287"/>
      <c r="V134" s="287"/>
      <c r="W134" s="287"/>
      <c r="X134" s="16"/>
      <c r="Y134" s="16"/>
    </row>
    <row r="135" spans="1:25" ht="15" customHeight="1">
      <c r="A135" s="16"/>
      <c r="B135" s="16"/>
      <c r="C135" s="16"/>
      <c r="D135" s="16"/>
      <c r="E135" s="16"/>
      <c r="F135" s="16"/>
      <c r="G135" s="16"/>
      <c r="H135" s="16"/>
      <c r="I135" s="117" t="s">
        <v>22</v>
      </c>
      <c r="J135" s="29"/>
      <c r="K135" s="29"/>
      <c r="L135" s="29"/>
      <c r="M135" s="282" t="str">
        <f>IF(M19&gt;0,M19,"　")</f>
        <v>　</v>
      </c>
      <c r="N135" s="282"/>
      <c r="O135" s="282"/>
      <c r="P135" s="282"/>
      <c r="Q135" s="282"/>
      <c r="R135" s="282"/>
      <c r="S135" s="282"/>
      <c r="T135" s="282"/>
      <c r="U135" s="282"/>
      <c r="V135" s="282"/>
      <c r="W135" s="282"/>
      <c r="X135" s="16"/>
      <c r="Y135" s="16"/>
    </row>
    <row r="136" spans="1:25" ht="15" customHeight="1">
      <c r="A136" s="16"/>
      <c r="B136" s="16"/>
      <c r="C136" s="16"/>
      <c r="D136" s="16"/>
      <c r="E136" s="16"/>
      <c r="F136" s="16"/>
      <c r="G136" s="16"/>
      <c r="H136" s="16"/>
      <c r="I136" s="29"/>
      <c r="J136" s="29"/>
      <c r="K136" s="29" t="s">
        <v>24</v>
      </c>
      <c r="L136" s="29"/>
      <c r="M136" s="282"/>
      <c r="N136" s="282"/>
      <c r="O136" s="282"/>
      <c r="P136" s="282"/>
      <c r="Q136" s="282"/>
      <c r="R136" s="282"/>
      <c r="S136" s="282"/>
      <c r="T136" s="282"/>
      <c r="U136" s="282"/>
      <c r="V136" s="282"/>
      <c r="W136" s="282"/>
      <c r="X136" s="16"/>
      <c r="Y136" s="16"/>
    </row>
    <row r="137" spans="1:25" ht="15" customHeight="1">
      <c r="A137" s="283"/>
      <c r="B137" s="283"/>
      <c r="C137" s="283"/>
      <c r="D137" s="283"/>
      <c r="E137" s="283"/>
      <c r="F137" s="31"/>
      <c r="G137" s="31"/>
      <c r="H137" s="16"/>
      <c r="I137" s="29"/>
      <c r="J137" s="29"/>
      <c r="K137" s="16" t="s">
        <v>25</v>
      </c>
      <c r="L137" s="16"/>
      <c r="M137" s="16"/>
      <c r="N137" s="281" t="str">
        <f>IF(N21&gt;0,N21," ")</f>
        <v> </v>
      </c>
      <c r="O137" s="281"/>
      <c r="P137" s="281"/>
      <c r="Q137" s="281"/>
      <c r="R137" s="281"/>
      <c r="S137" s="281"/>
      <c r="T137" s="281"/>
      <c r="U137" s="281"/>
      <c r="V137" s="281"/>
      <c r="W137" s="281"/>
      <c r="X137" s="16"/>
      <c r="Y137" s="16"/>
    </row>
    <row r="138" spans="1:25" ht="15" customHeight="1">
      <c r="A138" s="268"/>
      <c r="B138" s="268"/>
      <c r="C138" s="268"/>
      <c r="D138" s="268"/>
      <c r="E138" s="268"/>
      <c r="F138" s="35"/>
      <c r="G138" s="35"/>
      <c r="H138" s="16"/>
      <c r="I138" s="16"/>
      <c r="J138" s="16"/>
      <c r="K138" s="16"/>
      <c r="L138" s="16"/>
      <c r="M138" s="16"/>
      <c r="N138" s="16"/>
      <c r="O138" s="16"/>
      <c r="P138" s="16"/>
      <c r="Q138" s="16"/>
      <c r="R138" s="16"/>
      <c r="S138" s="16"/>
      <c r="T138" s="16"/>
      <c r="U138" s="16"/>
      <c r="V138" s="16"/>
      <c r="W138" s="16"/>
      <c r="X138" s="16"/>
      <c r="Y138" s="16"/>
    </row>
    <row r="139" spans="1:25" ht="39" customHeight="1">
      <c r="A139" s="118" t="s">
        <v>0</v>
      </c>
      <c r="B139" s="464" t="str">
        <f>IF(B23&gt;0,B23," ")</f>
        <v> </v>
      </c>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6"/>
    </row>
    <row r="140" spans="1:25" ht="13.5" customHeight="1">
      <c r="A140" s="223" t="s">
        <v>3</v>
      </c>
      <c r="B140" s="214" t="s">
        <v>1</v>
      </c>
      <c r="C140" s="216"/>
      <c r="D140" s="32" t="s">
        <v>148</v>
      </c>
      <c r="E140" s="463" t="str">
        <f>IF(E24&gt;0,E24," ")</f>
        <v> </v>
      </c>
      <c r="F140" s="463"/>
      <c r="G140" s="463"/>
      <c r="H140" s="463"/>
      <c r="I140" s="463"/>
      <c r="J140" s="19" t="s">
        <v>149</v>
      </c>
      <c r="K140" s="274" t="s">
        <v>66</v>
      </c>
      <c r="L140" s="277" t="str">
        <f>IF(L24&gt;0,L24,"　")</f>
        <v>□</v>
      </c>
      <c r="M140" s="278" t="s">
        <v>64</v>
      </c>
      <c r="N140" s="264"/>
      <c r="O140" s="279" t="str">
        <f>IF(O24&gt;0,O24,"　")</f>
        <v>□</v>
      </c>
      <c r="P140" s="278" t="s">
        <v>65</v>
      </c>
      <c r="Q140" s="264"/>
      <c r="R140" s="263" t="str">
        <f>IF(R24&gt;0,R24,"　")</f>
        <v>□</v>
      </c>
      <c r="S140" s="264" t="s">
        <v>37</v>
      </c>
      <c r="T140" s="265"/>
      <c r="U140" s="266" t="str">
        <f>IF(U24&gt;0,U24,"　")</f>
        <v>□</v>
      </c>
      <c r="V140" s="203" t="s">
        <v>97</v>
      </c>
      <c r="W140" s="203"/>
      <c r="X140" s="253" t="str">
        <f>IF(X24&gt;0,X24,"　")</f>
        <v>□</v>
      </c>
      <c r="Y140" s="204" t="s">
        <v>99</v>
      </c>
    </row>
    <row r="141" spans="1:25" ht="3.75" customHeight="1">
      <c r="A141" s="232"/>
      <c r="B141" s="214"/>
      <c r="C141" s="216"/>
      <c r="D141" s="488" t="str">
        <f>IF(D25&gt;0,D25," ")</f>
        <v> </v>
      </c>
      <c r="E141" s="489"/>
      <c r="F141" s="489"/>
      <c r="G141" s="489"/>
      <c r="H141" s="489"/>
      <c r="I141" s="489"/>
      <c r="J141" s="490"/>
      <c r="K141" s="275"/>
      <c r="L141" s="277" t="str">
        <f>IF(L25&gt;0,L25,"　")</f>
        <v>　</v>
      </c>
      <c r="M141" s="264"/>
      <c r="N141" s="264"/>
      <c r="O141" s="279" t="str">
        <f>IF(O25&gt;0,O25,"　")</f>
        <v>　</v>
      </c>
      <c r="P141" s="264"/>
      <c r="Q141" s="264"/>
      <c r="R141" s="263" t="str">
        <f>IF(R25&gt;0,R25,"　")</f>
        <v>　</v>
      </c>
      <c r="S141" s="264"/>
      <c r="T141" s="265"/>
      <c r="U141" s="267" t="str">
        <f>IF(U25&gt;0,U25,"　")</f>
        <v>　</v>
      </c>
      <c r="V141" s="211"/>
      <c r="W141" s="211"/>
      <c r="X141" s="254" t="str">
        <f>IF(X25&gt;0,X25,"　")</f>
        <v>　</v>
      </c>
      <c r="Y141" s="256"/>
    </row>
    <row r="142" spans="1:25" ht="15.75" customHeight="1">
      <c r="A142" s="232"/>
      <c r="B142" s="208"/>
      <c r="C142" s="210"/>
      <c r="D142" s="491"/>
      <c r="E142" s="492"/>
      <c r="F142" s="492"/>
      <c r="G142" s="492"/>
      <c r="H142" s="492"/>
      <c r="I142" s="492"/>
      <c r="J142" s="493"/>
      <c r="K142" s="276"/>
      <c r="L142" s="277" t="str">
        <f>IF(L26&gt;0,L26,"　")</f>
        <v>　</v>
      </c>
      <c r="M142" s="264"/>
      <c r="N142" s="264"/>
      <c r="O142" s="279" t="str">
        <f>IF(O26&gt;0,O26,"　")</f>
        <v>　</v>
      </c>
      <c r="P142" s="264"/>
      <c r="Q142" s="264"/>
      <c r="R142" s="263" t="str">
        <f>IF(R26&gt;0,R26,"　")</f>
        <v>　</v>
      </c>
      <c r="S142" s="264"/>
      <c r="T142" s="265"/>
      <c r="U142" s="173" t="str">
        <f>IF(U26&gt;0,U26,"　")</f>
        <v>□</v>
      </c>
      <c r="V142" s="186" t="s">
        <v>98</v>
      </c>
      <c r="W142" s="186"/>
      <c r="X142" s="255" t="str">
        <f>IF(X26&gt;0,X26,"　")</f>
        <v>　</v>
      </c>
      <c r="Y142" s="187"/>
    </row>
    <row r="143" spans="1:25" ht="22.5" customHeight="1">
      <c r="A143" s="232"/>
      <c r="B143" s="246" t="str">
        <f>IF(B27&gt;0,B27," ")</f>
        <v>場所</v>
      </c>
      <c r="C143" s="202" t="str">
        <f>IF(C27&gt;0,C27," ")</f>
        <v>旭川市</v>
      </c>
      <c r="D143" s="203" t="str">
        <f>IF(D27&gt;0,D27," ")</f>
        <v> </v>
      </c>
      <c r="E143" s="252" t="str">
        <f>IF(E27&gt;0,E27," ")</f>
        <v> </v>
      </c>
      <c r="F143" s="252"/>
      <c r="G143" s="252"/>
      <c r="H143" s="10" t="str">
        <f>IF(H27&gt;0,H27," ")</f>
        <v>条</v>
      </c>
      <c r="I143" s="252" t="str">
        <f aca="true" t="shared" si="0" ref="I143:W143">IF(I27&gt;0,I27," ")</f>
        <v> </v>
      </c>
      <c r="J143" s="252" t="str">
        <f t="shared" si="0"/>
        <v> </v>
      </c>
      <c r="K143" s="252" t="str">
        <f t="shared" si="0"/>
        <v> </v>
      </c>
      <c r="L143" s="211" t="str">
        <f t="shared" si="0"/>
        <v>丁目</v>
      </c>
      <c r="M143" s="211" t="str">
        <f t="shared" si="0"/>
        <v> </v>
      </c>
      <c r="N143" s="110" t="str">
        <f t="shared" si="0"/>
        <v>左</v>
      </c>
      <c r="O143" s="17" t="str">
        <f t="shared" si="0"/>
        <v>・</v>
      </c>
      <c r="P143" s="109" t="str">
        <f t="shared" si="0"/>
        <v>右</v>
      </c>
      <c r="Q143" s="242" t="str">
        <f t="shared" si="0"/>
        <v> </v>
      </c>
      <c r="R143" s="242" t="str">
        <f t="shared" si="0"/>
        <v> </v>
      </c>
      <c r="S143" s="18" t="str">
        <f t="shared" si="0"/>
        <v>号</v>
      </c>
      <c r="T143" s="142" t="str">
        <f t="shared" si="0"/>
        <v> </v>
      </c>
      <c r="U143" s="142" t="str">
        <f t="shared" si="0"/>
        <v> </v>
      </c>
      <c r="V143" s="142" t="str">
        <f t="shared" si="0"/>
        <v> </v>
      </c>
      <c r="W143" s="243" t="str">
        <f t="shared" si="0"/>
        <v>本・仲　通</v>
      </c>
      <c r="X143" s="243"/>
      <c r="Y143" s="244"/>
    </row>
    <row r="144" spans="1:25" ht="22.5" customHeight="1">
      <c r="A144" s="224"/>
      <c r="B144" s="247"/>
      <c r="C144" s="185" t="str">
        <f>IF(C28&gt;0,C28," ")</f>
        <v> </v>
      </c>
      <c r="D144" s="186" t="str">
        <f>IF(D28&gt;0,D28," ")</f>
        <v> </v>
      </c>
      <c r="E144" s="245" t="str">
        <f>IF(E28&gt;0,E28," ")</f>
        <v> </v>
      </c>
      <c r="F144" s="245"/>
      <c r="G144" s="245"/>
      <c r="H144" s="11" t="str">
        <f>IF(H28&gt;0,H28," ")</f>
        <v>町</v>
      </c>
      <c r="I144" s="245" t="str">
        <f aca="true" t="shared" si="1" ref="I144:W144">IF(I28&gt;0,I28," ")</f>
        <v> </v>
      </c>
      <c r="J144" s="245" t="str">
        <f t="shared" si="1"/>
        <v> </v>
      </c>
      <c r="K144" s="245" t="str">
        <f t="shared" si="1"/>
        <v> </v>
      </c>
      <c r="L144" s="186" t="str">
        <f t="shared" si="1"/>
        <v> </v>
      </c>
      <c r="M144" s="186" t="str">
        <f t="shared" si="1"/>
        <v> </v>
      </c>
      <c r="N144" s="245" t="str">
        <f t="shared" si="1"/>
        <v> </v>
      </c>
      <c r="O144" s="245" t="str">
        <f t="shared" si="1"/>
        <v> </v>
      </c>
      <c r="P144" s="25" t="str">
        <f t="shared" si="1"/>
        <v>番</v>
      </c>
      <c r="Q144" s="245" t="str">
        <f t="shared" si="1"/>
        <v> </v>
      </c>
      <c r="R144" s="245" t="str">
        <f t="shared" si="1"/>
        <v> </v>
      </c>
      <c r="S144" s="25" t="str">
        <f t="shared" si="1"/>
        <v>号</v>
      </c>
      <c r="T144" s="245" t="str">
        <f t="shared" si="1"/>
        <v> </v>
      </c>
      <c r="U144" s="245" t="str">
        <f t="shared" si="1"/>
        <v> </v>
      </c>
      <c r="V144" s="245" t="str">
        <f t="shared" si="1"/>
        <v> </v>
      </c>
      <c r="W144" s="212" t="str">
        <f t="shared" si="1"/>
        <v>番地</v>
      </c>
      <c r="X144" s="212"/>
      <c r="Y144" s="148" t="str">
        <f>IF(Y28&gt;0,Y28," ")</f>
        <v> </v>
      </c>
    </row>
    <row r="145" spans="1:25" ht="16.5" customHeight="1">
      <c r="A145" s="223" t="s">
        <v>2</v>
      </c>
      <c r="B145" s="233" t="s">
        <v>11</v>
      </c>
      <c r="C145" s="209"/>
      <c r="D145" s="209"/>
      <c r="E145" s="209"/>
      <c r="F145" s="209"/>
      <c r="G145" s="209"/>
      <c r="H145" s="210"/>
      <c r="I145" s="233" t="s">
        <v>46</v>
      </c>
      <c r="J145" s="234"/>
      <c r="K145" s="234"/>
      <c r="L145" s="234"/>
      <c r="M145" s="234"/>
      <c r="N145" s="234"/>
      <c r="O145" s="234"/>
      <c r="P145" s="235"/>
      <c r="Q145" s="233" t="s">
        <v>47</v>
      </c>
      <c r="R145" s="234"/>
      <c r="S145" s="234"/>
      <c r="T145" s="234"/>
      <c r="U145" s="234"/>
      <c r="V145" s="234"/>
      <c r="W145" s="234"/>
      <c r="X145" s="234"/>
      <c r="Y145" s="235"/>
    </row>
    <row r="146" spans="1:25" ht="22.5" customHeight="1">
      <c r="A146" s="232"/>
      <c r="B146" s="236" t="str">
        <f aca="true" t="shared" si="2" ref="B146:E147">IF(B30&gt;0,B30," ")</f>
        <v> </v>
      </c>
      <c r="C146" s="237" t="str">
        <f t="shared" si="2"/>
        <v> </v>
      </c>
      <c r="D146" s="237" t="str">
        <f t="shared" si="2"/>
        <v> </v>
      </c>
      <c r="E146" s="237" t="str">
        <f t="shared" si="2"/>
        <v> </v>
      </c>
      <c r="F146" s="237"/>
      <c r="G146" s="237"/>
      <c r="H146" s="238" t="str">
        <f>IF(H30&gt;0,H30," ")</f>
        <v> </v>
      </c>
      <c r="I146" s="236" t="str">
        <f aca="true" t="shared" si="3" ref="I146:Y146">IF(I30&gt;0,I30," ")</f>
        <v> </v>
      </c>
      <c r="J146" s="237" t="str">
        <f t="shared" si="3"/>
        <v> </v>
      </c>
      <c r="K146" s="237" t="str">
        <f t="shared" si="3"/>
        <v> </v>
      </c>
      <c r="L146" s="237" t="str">
        <f t="shared" si="3"/>
        <v> </v>
      </c>
      <c r="M146" s="237" t="str">
        <f t="shared" si="3"/>
        <v> </v>
      </c>
      <c r="N146" s="237" t="str">
        <f t="shared" si="3"/>
        <v> </v>
      </c>
      <c r="O146" s="237" t="str">
        <f t="shared" si="3"/>
        <v> </v>
      </c>
      <c r="P146" s="238" t="str">
        <f t="shared" si="3"/>
        <v> </v>
      </c>
      <c r="Q146" s="236" t="str">
        <f t="shared" si="3"/>
        <v> </v>
      </c>
      <c r="R146" s="237" t="str">
        <f t="shared" si="3"/>
        <v> </v>
      </c>
      <c r="S146" s="237" t="str">
        <f t="shared" si="3"/>
        <v> </v>
      </c>
      <c r="T146" s="237" t="str">
        <f t="shared" si="3"/>
        <v> </v>
      </c>
      <c r="U146" s="237" t="str">
        <f t="shared" si="3"/>
        <v> </v>
      </c>
      <c r="V146" s="237" t="str">
        <f t="shared" si="3"/>
        <v> </v>
      </c>
      <c r="W146" s="237" t="str">
        <f t="shared" si="3"/>
        <v> </v>
      </c>
      <c r="X146" s="237" t="str">
        <f t="shared" si="3"/>
        <v> </v>
      </c>
      <c r="Y146" s="238" t="str">
        <f t="shared" si="3"/>
        <v> </v>
      </c>
    </row>
    <row r="147" spans="1:25" ht="22.5" customHeight="1">
      <c r="A147" s="224"/>
      <c r="B147" s="239" t="str">
        <f t="shared" si="2"/>
        <v> </v>
      </c>
      <c r="C147" s="240" t="str">
        <f t="shared" si="2"/>
        <v> </v>
      </c>
      <c r="D147" s="240" t="str">
        <f t="shared" si="2"/>
        <v> </v>
      </c>
      <c r="E147" s="240" t="str">
        <f t="shared" si="2"/>
        <v> </v>
      </c>
      <c r="F147" s="240"/>
      <c r="G147" s="240"/>
      <c r="H147" s="241" t="str">
        <f>IF(H31&gt;0,H31," ")</f>
        <v> </v>
      </c>
      <c r="I147" s="239" t="str">
        <f aca="true" t="shared" si="4" ref="I147:Y147">IF(I31&gt;0,I31," ")</f>
        <v> </v>
      </c>
      <c r="J147" s="240" t="str">
        <f t="shared" si="4"/>
        <v> </v>
      </c>
      <c r="K147" s="240" t="str">
        <f t="shared" si="4"/>
        <v> </v>
      </c>
      <c r="L147" s="240" t="str">
        <f t="shared" si="4"/>
        <v> </v>
      </c>
      <c r="M147" s="240" t="str">
        <f t="shared" si="4"/>
        <v> </v>
      </c>
      <c r="N147" s="240" t="str">
        <f t="shared" si="4"/>
        <v> </v>
      </c>
      <c r="O147" s="240" t="str">
        <f t="shared" si="4"/>
        <v> </v>
      </c>
      <c r="P147" s="241" t="str">
        <f t="shared" si="4"/>
        <v> </v>
      </c>
      <c r="Q147" s="239" t="str">
        <f t="shared" si="4"/>
        <v> </v>
      </c>
      <c r="R147" s="240" t="str">
        <f t="shared" si="4"/>
        <v> </v>
      </c>
      <c r="S147" s="240" t="str">
        <f t="shared" si="4"/>
        <v> </v>
      </c>
      <c r="T147" s="240" t="str">
        <f t="shared" si="4"/>
        <v> </v>
      </c>
      <c r="U147" s="240" t="str">
        <f t="shared" si="4"/>
        <v> </v>
      </c>
      <c r="V147" s="240" t="str">
        <f t="shared" si="4"/>
        <v> </v>
      </c>
      <c r="W147" s="240" t="str">
        <f t="shared" si="4"/>
        <v> </v>
      </c>
      <c r="X147" s="240" t="str">
        <f t="shared" si="4"/>
        <v> </v>
      </c>
      <c r="Y147" s="241" t="str">
        <f t="shared" si="4"/>
        <v> </v>
      </c>
    </row>
    <row r="148" spans="1:25" ht="19.5" customHeight="1">
      <c r="A148" s="223" t="s">
        <v>4</v>
      </c>
      <c r="B148" s="228" t="str">
        <f>IF(B32&gt;0,B32," ")</f>
        <v>平成　　年　　月　　日から</v>
      </c>
      <c r="C148" s="229"/>
      <c r="D148" s="229"/>
      <c r="E148" s="229"/>
      <c r="F148" s="229"/>
      <c r="G148" s="225" t="str">
        <f>IF(G32&gt;0,G32," ")</f>
        <v> </v>
      </c>
      <c r="H148" s="226"/>
      <c r="I148" s="204" t="str">
        <f>IF(I32&gt;0,I32," ")</f>
        <v>間</v>
      </c>
      <c r="J148" s="214" t="s">
        <v>2</v>
      </c>
      <c r="K148" s="215"/>
      <c r="L148" s="216"/>
      <c r="M148" s="217" t="str">
        <f aca="true" t="shared" si="5" ref="M148:Y148">IF(M32&gt;0,M32," ")</f>
        <v>　　別図のとおり</v>
      </c>
      <c r="N148" s="218" t="str">
        <f t="shared" si="5"/>
        <v> </v>
      </c>
      <c r="O148" s="218" t="str">
        <f t="shared" si="5"/>
        <v> </v>
      </c>
      <c r="P148" s="218" t="str">
        <f t="shared" si="5"/>
        <v> </v>
      </c>
      <c r="Q148" s="218" t="str">
        <f t="shared" si="5"/>
        <v> </v>
      </c>
      <c r="R148" s="218" t="str">
        <f t="shared" si="5"/>
        <v> </v>
      </c>
      <c r="S148" s="218" t="str">
        <f t="shared" si="5"/>
        <v> </v>
      </c>
      <c r="T148" s="218" t="str">
        <f t="shared" si="5"/>
        <v> </v>
      </c>
      <c r="U148" s="218" t="str">
        <f t="shared" si="5"/>
        <v> </v>
      </c>
      <c r="V148" s="218" t="str">
        <f t="shared" si="5"/>
        <v> </v>
      </c>
      <c r="W148" s="218" t="str">
        <f t="shared" si="5"/>
        <v> </v>
      </c>
      <c r="X148" s="218" t="str">
        <f t="shared" si="5"/>
        <v> </v>
      </c>
      <c r="Y148" s="219" t="str">
        <f t="shared" si="5"/>
        <v> </v>
      </c>
    </row>
    <row r="149" spans="1:25" ht="19.5" customHeight="1">
      <c r="A149" s="224"/>
      <c r="B149" s="230" t="str">
        <f>IF(B33&gt;0,B33," ")</f>
        <v>平成　　年　　月　　日まで</v>
      </c>
      <c r="C149" s="231"/>
      <c r="D149" s="231"/>
      <c r="E149" s="231"/>
      <c r="F149" s="231"/>
      <c r="G149" s="227"/>
      <c r="H149" s="227"/>
      <c r="I149" s="187" t="str">
        <f>IF(I33&gt;0,I33," ")</f>
        <v> </v>
      </c>
      <c r="J149" s="208" t="s">
        <v>15</v>
      </c>
      <c r="K149" s="209"/>
      <c r="L149" s="210"/>
      <c r="M149" s="220" t="str">
        <f aca="true" t="shared" si="6" ref="M149:Y149">IF(M33&gt;0,M33," ")</f>
        <v> </v>
      </c>
      <c r="N149" s="221" t="str">
        <f t="shared" si="6"/>
        <v> </v>
      </c>
      <c r="O149" s="221" t="str">
        <f t="shared" si="6"/>
        <v> </v>
      </c>
      <c r="P149" s="221" t="str">
        <f t="shared" si="6"/>
        <v> </v>
      </c>
      <c r="Q149" s="221" t="str">
        <f t="shared" si="6"/>
        <v> </v>
      </c>
      <c r="R149" s="221" t="str">
        <f t="shared" si="6"/>
        <v> </v>
      </c>
      <c r="S149" s="221" t="str">
        <f t="shared" si="6"/>
        <v> </v>
      </c>
      <c r="T149" s="221" t="str">
        <f t="shared" si="6"/>
        <v> </v>
      </c>
      <c r="U149" s="221" t="str">
        <f t="shared" si="6"/>
        <v> </v>
      </c>
      <c r="V149" s="221" t="str">
        <f t="shared" si="6"/>
        <v> </v>
      </c>
      <c r="W149" s="221" t="str">
        <f t="shared" si="6"/>
        <v> </v>
      </c>
      <c r="X149" s="221" t="str">
        <f t="shared" si="6"/>
        <v> </v>
      </c>
      <c r="Y149" s="222" t="str">
        <f t="shared" si="6"/>
        <v> </v>
      </c>
    </row>
    <row r="150" spans="1:25" ht="19.5" customHeight="1">
      <c r="A150" s="223" t="s">
        <v>5</v>
      </c>
      <c r="B150" s="228" t="str">
        <f>IF(B34&gt;0,B34," ")</f>
        <v>平成　　年　　月　　日から</v>
      </c>
      <c r="C150" s="229"/>
      <c r="D150" s="229"/>
      <c r="E150" s="229"/>
      <c r="F150" s="229"/>
      <c r="G150" s="225" t="str">
        <f>IF(G34&gt;0,G34," ")</f>
        <v> </v>
      </c>
      <c r="H150" s="226"/>
      <c r="I150" s="204" t="str">
        <f>IF(I34&gt;0,I34," ")</f>
        <v>間</v>
      </c>
      <c r="J150" s="205" t="s">
        <v>16</v>
      </c>
      <c r="K150" s="206"/>
      <c r="L150" s="207"/>
      <c r="M150" s="217" t="str">
        <f aca="true" t="shared" si="7" ref="M150:Y150">IF(M34&gt;0,M34," ")</f>
        <v>　　道路法施行令第１５条に基づき実施</v>
      </c>
      <c r="N150" s="218" t="str">
        <f t="shared" si="7"/>
        <v> </v>
      </c>
      <c r="O150" s="218" t="str">
        <f t="shared" si="7"/>
        <v> </v>
      </c>
      <c r="P150" s="218" t="str">
        <f t="shared" si="7"/>
        <v> </v>
      </c>
      <c r="Q150" s="218" t="str">
        <f t="shared" si="7"/>
        <v> </v>
      </c>
      <c r="R150" s="218" t="str">
        <f t="shared" si="7"/>
        <v> </v>
      </c>
      <c r="S150" s="218" t="str">
        <f t="shared" si="7"/>
        <v> </v>
      </c>
      <c r="T150" s="218" t="str">
        <f t="shared" si="7"/>
        <v> </v>
      </c>
      <c r="U150" s="218" t="str">
        <f t="shared" si="7"/>
        <v> </v>
      </c>
      <c r="V150" s="218" t="str">
        <f t="shared" si="7"/>
        <v> </v>
      </c>
      <c r="W150" s="218" t="str">
        <f t="shared" si="7"/>
        <v> </v>
      </c>
      <c r="X150" s="218" t="str">
        <f t="shared" si="7"/>
        <v> </v>
      </c>
      <c r="Y150" s="219" t="str">
        <f t="shared" si="7"/>
        <v> </v>
      </c>
    </row>
    <row r="151" spans="1:25" ht="19.5" customHeight="1">
      <c r="A151" s="224"/>
      <c r="B151" s="230" t="str">
        <f>IF(B35&gt;0,B35," ")</f>
        <v>平成　　年　　月　　日まで</v>
      </c>
      <c r="C151" s="231"/>
      <c r="D151" s="231"/>
      <c r="E151" s="231"/>
      <c r="F151" s="231"/>
      <c r="G151" s="227"/>
      <c r="H151" s="227"/>
      <c r="I151" s="187" t="str">
        <f>IF(I35&gt;0,I35," ")</f>
        <v> </v>
      </c>
      <c r="J151" s="208" t="s">
        <v>17</v>
      </c>
      <c r="K151" s="209"/>
      <c r="L151" s="210"/>
      <c r="M151" s="220" t="str">
        <f aca="true" t="shared" si="8" ref="M151:Y151">IF(M35&gt;0,M35," ")</f>
        <v> </v>
      </c>
      <c r="N151" s="221" t="str">
        <f t="shared" si="8"/>
        <v> </v>
      </c>
      <c r="O151" s="221" t="str">
        <f t="shared" si="8"/>
        <v> </v>
      </c>
      <c r="P151" s="221" t="str">
        <f t="shared" si="8"/>
        <v> </v>
      </c>
      <c r="Q151" s="221" t="str">
        <f t="shared" si="8"/>
        <v> </v>
      </c>
      <c r="R151" s="221" t="str">
        <f t="shared" si="8"/>
        <v> </v>
      </c>
      <c r="S151" s="221" t="str">
        <f t="shared" si="8"/>
        <v> </v>
      </c>
      <c r="T151" s="221" t="str">
        <f t="shared" si="8"/>
        <v> </v>
      </c>
      <c r="U151" s="221" t="str">
        <f t="shared" si="8"/>
        <v> </v>
      </c>
      <c r="V151" s="221" t="str">
        <f t="shared" si="8"/>
        <v> </v>
      </c>
      <c r="W151" s="221" t="str">
        <f t="shared" si="8"/>
        <v> </v>
      </c>
      <c r="X151" s="221" t="str">
        <f t="shared" si="8"/>
        <v> </v>
      </c>
      <c r="Y151" s="222" t="str">
        <f t="shared" si="8"/>
        <v> </v>
      </c>
    </row>
    <row r="152" spans="1:25" ht="19.5" customHeight="1">
      <c r="A152" s="122" t="s">
        <v>146</v>
      </c>
      <c r="B152" s="202" t="str">
        <f>IF(B36&gt;0,B36," ")</f>
        <v>原形のとおり復旧します。</v>
      </c>
      <c r="C152" s="203"/>
      <c r="D152" s="203"/>
      <c r="E152" s="203"/>
      <c r="F152" s="203"/>
      <c r="G152" s="203"/>
      <c r="H152" s="203"/>
      <c r="I152" s="204"/>
      <c r="J152" s="205" t="s">
        <v>18</v>
      </c>
      <c r="K152" s="206"/>
      <c r="L152" s="207"/>
      <c r="M152" s="146" t="str">
        <f aca="true" t="shared" si="9" ref="M152:Y152">IF(M36&gt;0,M36," ")</f>
        <v>□</v>
      </c>
      <c r="N152" s="197" t="str">
        <f t="shared" si="9"/>
        <v>位置図</v>
      </c>
      <c r="O152" s="197"/>
      <c r="P152" s="145" t="str">
        <f t="shared" si="9"/>
        <v>□</v>
      </c>
      <c r="Q152" s="197" t="str">
        <f t="shared" si="9"/>
        <v>平面図</v>
      </c>
      <c r="R152" s="197"/>
      <c r="S152" s="145" t="str">
        <f t="shared" si="9"/>
        <v>□</v>
      </c>
      <c r="T152" s="197" t="str">
        <f t="shared" si="9"/>
        <v>断面図</v>
      </c>
      <c r="U152" s="197"/>
      <c r="V152" s="145" t="str">
        <f t="shared" si="9"/>
        <v>□</v>
      </c>
      <c r="W152" s="197" t="str">
        <f t="shared" si="9"/>
        <v>求積図</v>
      </c>
      <c r="X152" s="197"/>
      <c r="Y152" s="33" t="str">
        <f t="shared" si="9"/>
        <v> </v>
      </c>
    </row>
    <row r="153" spans="1:25" ht="19.5" customHeight="1">
      <c r="A153" s="111" t="s">
        <v>6</v>
      </c>
      <c r="B153" s="185"/>
      <c r="C153" s="186"/>
      <c r="D153" s="186"/>
      <c r="E153" s="186"/>
      <c r="F153" s="186"/>
      <c r="G153" s="186"/>
      <c r="H153" s="186"/>
      <c r="I153" s="187"/>
      <c r="J153" s="208"/>
      <c r="K153" s="209"/>
      <c r="L153" s="210"/>
      <c r="M153" s="144" t="str">
        <f>IF(M37&gt;0,M37," ")</f>
        <v>□</v>
      </c>
      <c r="N153" s="337" t="str">
        <f>IF(N37&gt;0,N37," ")</f>
        <v>交通安全対策図</v>
      </c>
      <c r="O153" s="338"/>
      <c r="P153" s="338"/>
      <c r="Q153" s="338"/>
      <c r="R153" s="147" t="str">
        <f>IF(R37&gt;0,R37," ")</f>
        <v>□</v>
      </c>
      <c r="S153" s="213" t="str">
        <f>IF(S37&gt;0,S37," ")</f>
        <v>その他（</v>
      </c>
      <c r="T153" s="213"/>
      <c r="U153" s="198" t="str">
        <f>IF(U37&gt;0,U37," ")</f>
        <v> </v>
      </c>
      <c r="V153" s="198"/>
      <c r="W153" s="198"/>
      <c r="X153" s="198"/>
      <c r="Y153" s="100" t="s">
        <v>155</v>
      </c>
    </row>
    <row r="154" spans="1:25" ht="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row>
    <row r="155" spans="1:25" ht="18.75" customHeight="1">
      <c r="A155" s="121" t="s">
        <v>87</v>
      </c>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6"/>
    </row>
    <row r="156" spans="1:25" ht="18.75" customHeight="1">
      <c r="A156" s="77"/>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9"/>
    </row>
    <row r="157" spans="1:25" ht="18.75" customHeight="1">
      <c r="A157" s="80"/>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9"/>
    </row>
    <row r="158" spans="1:25" ht="18.75" customHeight="1">
      <c r="A158" s="80"/>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9"/>
    </row>
    <row r="159" spans="1:25" ht="13.5" customHeight="1">
      <c r="A159" s="80"/>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9"/>
    </row>
    <row r="160" spans="1:25" ht="9.75" customHeight="1">
      <c r="A160" s="80"/>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9"/>
    </row>
    <row r="161" spans="1:25" ht="13.5" customHeight="1">
      <c r="A161" s="80"/>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9"/>
    </row>
    <row r="162" spans="1:25" ht="6" customHeight="1">
      <c r="A162" s="80"/>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9"/>
    </row>
    <row r="163" spans="1:25" ht="13.5" customHeight="1">
      <c r="A163" s="74"/>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96"/>
    </row>
    <row r="164" spans="1:25" ht="13.5" customHeight="1">
      <c r="A164" s="74"/>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96"/>
    </row>
    <row r="165" spans="1:25" ht="13.5" customHeight="1">
      <c r="A165" s="167"/>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97"/>
    </row>
    <row r="166" spans="1:25" ht="13.5" customHeight="1">
      <c r="A166" s="167"/>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97"/>
    </row>
    <row r="167" spans="1:25" ht="13.5" customHeight="1">
      <c r="A167" s="74"/>
      <c r="B167" s="35"/>
      <c r="C167" s="35"/>
      <c r="D167" s="35"/>
      <c r="E167" s="35"/>
      <c r="F167" s="35"/>
      <c r="G167" s="35"/>
      <c r="H167" s="35"/>
      <c r="I167" s="35"/>
      <c r="J167" s="17"/>
      <c r="K167" s="17"/>
      <c r="L167" s="17"/>
      <c r="M167" s="17"/>
      <c r="N167" s="35"/>
      <c r="O167" s="35"/>
      <c r="P167" s="35"/>
      <c r="Q167" s="35"/>
      <c r="R167" s="35"/>
      <c r="S167" s="35"/>
      <c r="T167" s="35"/>
      <c r="U167" s="35"/>
      <c r="V167" s="35"/>
      <c r="W167" s="35"/>
      <c r="X167" s="35"/>
      <c r="Y167" s="151"/>
    </row>
    <row r="168" spans="1:25" ht="13.5" customHeight="1">
      <c r="A168" s="74"/>
      <c r="B168" s="35"/>
      <c r="C168" s="35"/>
      <c r="D168" s="35"/>
      <c r="E168" s="35"/>
      <c r="F168" s="35"/>
      <c r="G168" s="35"/>
      <c r="H168" s="35"/>
      <c r="I168" s="35"/>
      <c r="J168" s="17"/>
      <c r="K168" s="17"/>
      <c r="L168" s="17"/>
      <c r="M168" s="17"/>
      <c r="N168" s="35"/>
      <c r="O168" s="35"/>
      <c r="P168" s="35"/>
      <c r="Q168" s="35"/>
      <c r="R168" s="35"/>
      <c r="S168" s="35"/>
      <c r="T168" s="35"/>
      <c r="U168" s="35"/>
      <c r="V168" s="35"/>
      <c r="W168" s="35"/>
      <c r="X168" s="35"/>
      <c r="Y168" s="151"/>
    </row>
    <row r="169" spans="1:25" ht="6.75" customHeight="1">
      <c r="A169" s="98"/>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96"/>
    </row>
    <row r="170" spans="1:25" ht="12.75" customHeight="1">
      <c r="A170" s="98"/>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96"/>
    </row>
    <row r="171" spans="1:25" ht="12.75" customHeight="1">
      <c r="A171" s="98"/>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96"/>
    </row>
    <row r="172" spans="1:25" ht="12.75" customHeight="1">
      <c r="A172" s="98"/>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96"/>
    </row>
    <row r="173" spans="1:25" ht="12.75" customHeight="1">
      <c r="A173" s="99"/>
      <c r="B173" s="9"/>
      <c r="C173" s="9"/>
      <c r="D173" s="9"/>
      <c r="E173" s="9"/>
      <c r="F173" s="9"/>
      <c r="G173" s="9"/>
      <c r="H173" s="9"/>
      <c r="I173" s="9"/>
      <c r="J173" s="9"/>
      <c r="K173" s="9"/>
      <c r="L173" s="9"/>
      <c r="M173" s="9"/>
      <c r="N173" s="9"/>
      <c r="O173" s="9"/>
      <c r="P173" s="9"/>
      <c r="Q173" s="9"/>
      <c r="R173" s="9"/>
      <c r="S173" s="9"/>
      <c r="T173" s="9"/>
      <c r="U173" s="9"/>
      <c r="V173" s="9"/>
      <c r="W173" s="9"/>
      <c r="X173" s="9"/>
      <c r="Y173" s="100"/>
    </row>
    <row r="174" spans="1:25" ht="13.5" customHeight="1">
      <c r="A174" s="288" t="s">
        <v>72</v>
      </c>
      <c r="B174" s="288"/>
      <c r="C174" s="288"/>
      <c r="D174" s="31"/>
      <c r="E174" s="31"/>
      <c r="F174" s="31"/>
      <c r="G174" s="31"/>
      <c r="H174" s="17"/>
      <c r="I174" s="17"/>
      <c r="J174" s="39"/>
      <c r="K174" s="39"/>
      <c r="L174" s="17"/>
      <c r="M174" s="17"/>
      <c r="N174" s="17"/>
      <c r="O174" s="17"/>
      <c r="P174" s="17"/>
      <c r="Q174" s="17"/>
      <c r="R174" s="39"/>
      <c r="S174" s="39"/>
      <c r="T174" s="17"/>
      <c r="U174" s="17"/>
      <c r="V174" s="17"/>
      <c r="W174" s="17"/>
      <c r="X174" s="35"/>
      <c r="Y174" s="35"/>
    </row>
    <row r="175" spans="1:25" ht="13.5" customHeight="1">
      <c r="A175" s="18"/>
      <c r="B175" s="18"/>
      <c r="C175" s="18"/>
      <c r="D175" s="16"/>
      <c r="E175" s="16"/>
      <c r="F175" s="16"/>
      <c r="G175" s="16"/>
      <c r="H175" s="18"/>
      <c r="I175" s="18"/>
      <c r="J175" s="18"/>
      <c r="K175" s="18"/>
      <c r="L175" s="18"/>
      <c r="M175" s="18"/>
      <c r="N175" s="18"/>
      <c r="O175" s="18"/>
      <c r="P175" s="18"/>
      <c r="Q175" s="18"/>
      <c r="R175" s="18"/>
      <c r="S175" s="18"/>
      <c r="T175" s="18"/>
      <c r="U175" s="18"/>
      <c r="V175" s="18"/>
      <c r="W175" s="18"/>
      <c r="X175" s="18"/>
      <c r="Y175" s="18"/>
    </row>
    <row r="176" spans="1:25" ht="13.5" customHeight="1">
      <c r="A176" s="18"/>
      <c r="B176" s="18"/>
      <c r="C176" s="18"/>
      <c r="D176" s="16"/>
      <c r="E176" s="16"/>
      <c r="F176" s="16"/>
      <c r="G176" s="16"/>
      <c r="H176" s="18"/>
      <c r="I176" s="18"/>
      <c r="J176" s="18"/>
      <c r="K176" s="18"/>
      <c r="L176" s="18"/>
      <c r="M176" s="18"/>
      <c r="N176" s="18"/>
      <c r="O176" s="18"/>
      <c r="P176" s="18"/>
      <c r="Q176" s="18"/>
      <c r="R176" s="18"/>
      <c r="S176" s="18"/>
      <c r="T176" s="18"/>
      <c r="U176" s="18"/>
      <c r="V176" s="18"/>
      <c r="W176" s="18"/>
      <c r="X176" s="18"/>
      <c r="Y176" s="18"/>
    </row>
    <row r="177" spans="1:25" ht="13.5" customHeight="1">
      <c r="A177" s="18"/>
      <c r="B177" s="18"/>
      <c r="C177" s="18"/>
      <c r="D177" s="16"/>
      <c r="E177" s="16"/>
      <c r="F177" s="16"/>
      <c r="G177" s="16"/>
      <c r="H177" s="18"/>
      <c r="I177" s="18"/>
      <c r="J177" s="18"/>
      <c r="K177" s="18"/>
      <c r="L177" s="18"/>
      <c r="M177" s="18"/>
      <c r="N177" s="18"/>
      <c r="O177" s="18"/>
      <c r="P177" s="18"/>
      <c r="Q177" s="18"/>
      <c r="R177" s="18"/>
      <c r="S177" s="18"/>
      <c r="T177" s="18"/>
      <c r="U177" s="18"/>
      <c r="V177" s="18"/>
      <c r="W177" s="18"/>
      <c r="X177" s="18"/>
      <c r="Y177" s="18"/>
    </row>
    <row r="178" spans="1:25" ht="13.5" customHeight="1">
      <c r="A178" s="18"/>
      <c r="B178" s="18"/>
      <c r="C178" s="18"/>
      <c r="D178" s="16"/>
      <c r="E178" s="16"/>
      <c r="F178" s="16"/>
      <c r="G178" s="16"/>
      <c r="H178" s="18"/>
      <c r="I178" s="18"/>
      <c r="J178" s="18"/>
      <c r="K178" s="18"/>
      <c r="L178" s="18"/>
      <c r="M178" s="18"/>
      <c r="N178" s="18"/>
      <c r="O178" s="18"/>
      <c r="P178" s="18"/>
      <c r="Q178" s="18"/>
      <c r="R178" s="18"/>
      <c r="S178" s="18"/>
      <c r="T178" s="18"/>
      <c r="U178" s="18"/>
      <c r="V178" s="18"/>
      <c r="W178" s="18"/>
      <c r="X178" s="18"/>
      <c r="Y178" s="18"/>
    </row>
    <row r="179" spans="1:25" ht="13.5" customHeight="1">
      <c r="A179" s="18"/>
      <c r="B179" s="18"/>
      <c r="C179" s="18"/>
      <c r="D179" s="16"/>
      <c r="E179" s="16"/>
      <c r="F179" s="16"/>
      <c r="G179" s="16"/>
      <c r="H179" s="16"/>
      <c r="I179" s="16"/>
      <c r="J179" s="16"/>
      <c r="K179" s="16"/>
      <c r="L179" s="16"/>
      <c r="M179" s="16"/>
      <c r="N179" s="16"/>
      <c r="O179" s="16"/>
      <c r="P179" s="16"/>
      <c r="Q179" s="16"/>
      <c r="R179" s="16"/>
      <c r="S179" s="16"/>
      <c r="T179" s="16"/>
      <c r="U179" s="16"/>
      <c r="V179" s="16"/>
      <c r="W179" s="16"/>
      <c r="X179" s="16"/>
      <c r="Y179" s="16"/>
    </row>
    <row r="180" spans="1:25" ht="16.5" customHeight="1">
      <c r="A180" s="18"/>
      <c r="B180" s="18"/>
      <c r="C180" s="18"/>
      <c r="D180" s="16"/>
      <c r="E180" s="16"/>
      <c r="F180" s="16"/>
      <c r="G180" s="16"/>
      <c r="H180" s="16"/>
      <c r="I180" s="16"/>
      <c r="J180" s="16"/>
      <c r="K180" s="16"/>
      <c r="L180" s="16"/>
      <c r="M180" s="23" t="str">
        <f>IF(M7&gt;0,M7,"　")</f>
        <v>　</v>
      </c>
      <c r="N180" s="23" t="str">
        <f>IF(N7&gt;0,N7,"　")</f>
        <v>　</v>
      </c>
      <c r="O180" s="23" t="str">
        <f>IF(O7&gt;0,O7,"　")</f>
        <v>　</v>
      </c>
      <c r="P180" s="8" t="s">
        <v>27</v>
      </c>
      <c r="Q180" s="8"/>
      <c r="R180" s="458" t="str">
        <f>IF(R7&gt;0,R7,"　")</f>
        <v>　</v>
      </c>
      <c r="S180" s="458" t="str">
        <f>IF(S123&gt;0,S123,"　")</f>
        <v>　</v>
      </c>
      <c r="T180" s="458" t="str">
        <f>IF(T123&gt;0,T123,"　")</f>
        <v>　</v>
      </c>
      <c r="U180" s="458" t="str">
        <f>IF(U123&gt;0,U123,"　")</f>
        <v>　</v>
      </c>
      <c r="V180" s="458" t="str">
        <f>IF(V123&gt;0,V123,"　")</f>
        <v>　</v>
      </c>
      <c r="W180" s="459" t="str">
        <f>IF(W123&gt;0,W123,"　")</f>
        <v>　</v>
      </c>
      <c r="X180" s="31"/>
      <c r="Y180" s="16"/>
    </row>
    <row r="181" spans="1:25" ht="24.75" customHeight="1">
      <c r="A181" s="16"/>
      <c r="B181" s="16"/>
      <c r="C181" s="16"/>
      <c r="D181" s="16"/>
      <c r="E181" s="308" t="s">
        <v>59</v>
      </c>
      <c r="F181" s="308"/>
      <c r="G181" s="308"/>
      <c r="H181" s="308"/>
      <c r="I181" s="23" t="str">
        <f>IF(I8&gt;0,I8,"　")</f>
        <v>　</v>
      </c>
      <c r="J181" s="16"/>
      <c r="K181" s="24"/>
      <c r="L181" s="16"/>
      <c r="M181" s="15" t="s">
        <v>83</v>
      </c>
      <c r="N181" s="15" t="s">
        <v>84</v>
      </c>
      <c r="O181" s="15" t="s">
        <v>85</v>
      </c>
      <c r="P181" s="25"/>
      <c r="Q181" s="12" t="s">
        <v>92</v>
      </c>
      <c r="R181" s="85" t="str">
        <f>IF(R8&gt;0,R8,"　")</f>
        <v>　</v>
      </c>
      <c r="S181" s="13" t="s">
        <v>93</v>
      </c>
      <c r="T181" s="86" t="str">
        <f>IF(T8&gt;0,T8,"　")</f>
        <v>　</v>
      </c>
      <c r="U181" s="13" t="s">
        <v>94</v>
      </c>
      <c r="V181" s="86" t="str">
        <f>IF(V8&gt;0,V8,"　")</f>
        <v>　</v>
      </c>
      <c r="W181" s="14" t="s">
        <v>95</v>
      </c>
      <c r="X181" s="31"/>
      <c r="Y181" s="16"/>
    </row>
    <row r="182" spans="1:25" ht="24.75" customHeight="1">
      <c r="A182" s="16"/>
      <c r="B182" s="354" t="s">
        <v>28</v>
      </c>
      <c r="C182" s="354"/>
      <c r="D182" s="354"/>
      <c r="E182" s="308" t="s">
        <v>60</v>
      </c>
      <c r="F182" s="308"/>
      <c r="G182" s="308"/>
      <c r="H182" s="308"/>
      <c r="I182" s="23" t="str">
        <f>IF(I9&gt;0,I9,"　")</f>
        <v>　</v>
      </c>
      <c r="J182" s="308" t="s">
        <v>31</v>
      </c>
      <c r="K182" s="308"/>
      <c r="L182" s="16"/>
      <c r="M182" s="18"/>
      <c r="N182" s="18"/>
      <c r="O182" s="18"/>
      <c r="P182" s="176" t="s">
        <v>108</v>
      </c>
      <c r="Q182" s="176"/>
      <c r="R182" s="176"/>
      <c r="S182" s="176"/>
      <c r="T182" s="176"/>
      <c r="U182" s="176"/>
      <c r="V182" s="176"/>
      <c r="W182" s="21" t="s">
        <v>43</v>
      </c>
      <c r="X182" s="31"/>
      <c r="Y182" s="16"/>
    </row>
    <row r="183" spans="1:25" ht="24.75" customHeight="1">
      <c r="A183" s="16"/>
      <c r="B183" s="16"/>
      <c r="C183" s="16"/>
      <c r="D183" s="16"/>
      <c r="E183" s="308" t="s">
        <v>61</v>
      </c>
      <c r="F183" s="308"/>
      <c r="G183" s="308"/>
      <c r="H183" s="308"/>
      <c r="I183" s="23" t="str">
        <f>IF(I10&gt;0,I10,"　")</f>
        <v>　</v>
      </c>
      <c r="J183" s="16"/>
      <c r="K183" s="24"/>
      <c r="L183" s="16"/>
      <c r="M183" s="18"/>
      <c r="N183" s="18"/>
      <c r="O183" s="18"/>
      <c r="P183" s="505" t="s">
        <v>184</v>
      </c>
      <c r="Q183" s="505"/>
      <c r="R183" s="505"/>
      <c r="S183" s="505"/>
      <c r="T183" s="505"/>
      <c r="U183" s="505"/>
      <c r="V183" s="505"/>
      <c r="W183" s="505"/>
      <c r="X183" s="31"/>
      <c r="Y183" s="16"/>
    </row>
    <row r="184" spans="1:25" ht="17.2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row>
    <row r="185" spans="1:25" ht="15" customHeight="1">
      <c r="A185" s="16"/>
      <c r="B185" s="16"/>
      <c r="C185" s="16"/>
      <c r="D185" s="16"/>
      <c r="E185" s="16"/>
      <c r="F185" s="16"/>
      <c r="G185" s="16"/>
      <c r="H185" s="16"/>
      <c r="I185" s="29"/>
      <c r="J185" s="29"/>
      <c r="K185" s="29"/>
      <c r="L185" s="125" t="s">
        <v>150</v>
      </c>
      <c r="M185" s="284" t="str">
        <f>IF(M12&gt;0,M12,"　")</f>
        <v>　</v>
      </c>
      <c r="N185" s="284"/>
      <c r="O185" s="284"/>
      <c r="P185" s="284"/>
      <c r="Q185" s="284"/>
      <c r="R185" s="284"/>
      <c r="S185" s="284"/>
      <c r="T185" s="284"/>
      <c r="U185" s="284"/>
      <c r="V185" s="284"/>
      <c r="W185" s="284"/>
      <c r="X185" s="16"/>
      <c r="Y185" s="16"/>
    </row>
    <row r="186" spans="1:25" ht="15" customHeight="1">
      <c r="A186" s="16"/>
      <c r="B186" s="16"/>
      <c r="C186" s="16"/>
      <c r="D186" s="16"/>
      <c r="E186" s="16"/>
      <c r="F186" s="16"/>
      <c r="G186" s="16"/>
      <c r="H186" s="16"/>
      <c r="I186" s="29"/>
      <c r="J186" s="29"/>
      <c r="K186" s="29" t="s">
        <v>23</v>
      </c>
      <c r="L186" s="29"/>
      <c r="M186" s="285" t="str">
        <f>IF(M13&gt;0,M13,"　")</f>
        <v>　</v>
      </c>
      <c r="N186" s="285"/>
      <c r="O186" s="285"/>
      <c r="P186" s="285"/>
      <c r="Q186" s="285"/>
      <c r="R186" s="285"/>
      <c r="S186" s="285"/>
      <c r="T186" s="285"/>
      <c r="U186" s="285"/>
      <c r="V186" s="285"/>
      <c r="W186" s="285"/>
      <c r="X186" s="16"/>
      <c r="Y186" s="16"/>
    </row>
    <row r="187" spans="1:25" ht="15" customHeight="1">
      <c r="A187" s="16"/>
      <c r="B187" s="16"/>
      <c r="C187" s="16"/>
      <c r="D187" s="16"/>
      <c r="E187" s="16"/>
      <c r="F187" s="16"/>
      <c r="G187" s="16"/>
      <c r="H187" s="16"/>
      <c r="I187" s="117" t="s">
        <v>26</v>
      </c>
      <c r="J187" s="29"/>
      <c r="K187" s="29"/>
      <c r="L187" s="29"/>
      <c r="M187" s="282" t="str">
        <f>IF(M14&gt;0,M14,"　")</f>
        <v>　</v>
      </c>
      <c r="N187" s="282"/>
      <c r="O187" s="282"/>
      <c r="P187" s="282"/>
      <c r="Q187" s="282"/>
      <c r="R187" s="282"/>
      <c r="S187" s="282"/>
      <c r="T187" s="282"/>
      <c r="U187" s="282"/>
      <c r="V187" s="282"/>
      <c r="W187" s="282"/>
      <c r="X187" s="16"/>
      <c r="Y187" s="16"/>
    </row>
    <row r="188" spans="1:25" ht="15" customHeight="1">
      <c r="A188" s="16"/>
      <c r="B188" s="16"/>
      <c r="C188" s="16"/>
      <c r="D188" s="16"/>
      <c r="E188" s="16"/>
      <c r="F188" s="16"/>
      <c r="G188" s="16"/>
      <c r="H188" s="16"/>
      <c r="I188" s="29"/>
      <c r="J188" s="29"/>
      <c r="K188" s="29" t="s">
        <v>24</v>
      </c>
      <c r="L188" s="29"/>
      <c r="M188" s="282"/>
      <c r="N188" s="282"/>
      <c r="O188" s="282"/>
      <c r="P188" s="282"/>
      <c r="Q188" s="282"/>
      <c r="R188" s="282"/>
      <c r="S188" s="282"/>
      <c r="T188" s="282"/>
      <c r="U188" s="282"/>
      <c r="V188" s="282"/>
      <c r="W188" s="282"/>
      <c r="X188" s="16" t="s">
        <v>107</v>
      </c>
      <c r="Y188" s="16"/>
    </row>
    <row r="189" spans="1:25" ht="15" customHeight="1">
      <c r="A189" s="16"/>
      <c r="B189" s="16"/>
      <c r="C189" s="16"/>
      <c r="D189" s="16"/>
      <c r="E189" s="16"/>
      <c r="F189" s="16"/>
      <c r="G189" s="16"/>
      <c r="H189" s="16"/>
      <c r="I189" s="29"/>
      <c r="J189" s="29"/>
      <c r="K189" s="16" t="s">
        <v>25</v>
      </c>
      <c r="L189" s="16"/>
      <c r="M189" s="16"/>
      <c r="N189" s="281" t="str">
        <f>IF(N16&gt;0,N16,"　")</f>
        <v>　</v>
      </c>
      <c r="O189" s="281"/>
      <c r="P189" s="281"/>
      <c r="Q189" s="281"/>
      <c r="R189" s="281"/>
      <c r="S189" s="281"/>
      <c r="T189" s="281"/>
      <c r="U189" s="281"/>
      <c r="V189" s="281"/>
      <c r="W189" s="281"/>
      <c r="X189" s="16"/>
      <c r="Y189" s="16"/>
    </row>
    <row r="190" spans="1:25" ht="15" customHeight="1">
      <c r="A190" s="16"/>
      <c r="B190" s="16"/>
      <c r="C190" s="16"/>
      <c r="D190" s="16"/>
      <c r="E190" s="16"/>
      <c r="F190" s="16"/>
      <c r="G190" s="16"/>
      <c r="H190" s="16"/>
      <c r="I190" s="29"/>
      <c r="J190" s="29"/>
      <c r="K190" s="29"/>
      <c r="L190" s="29"/>
      <c r="M190" s="30"/>
      <c r="N190" s="30"/>
      <c r="O190" s="30"/>
      <c r="P190" s="30"/>
      <c r="Q190" s="30"/>
      <c r="R190" s="30"/>
      <c r="S190" s="30"/>
      <c r="T190" s="30"/>
      <c r="U190" s="30"/>
      <c r="V190" s="30"/>
      <c r="W190" s="30"/>
      <c r="X190" s="16"/>
      <c r="Y190" s="16"/>
    </row>
    <row r="191" spans="1:25" ht="15" customHeight="1">
      <c r="A191" s="16"/>
      <c r="B191" s="16"/>
      <c r="C191" s="16"/>
      <c r="D191" s="16"/>
      <c r="E191" s="16"/>
      <c r="F191" s="16"/>
      <c r="G191" s="16"/>
      <c r="H191" s="16"/>
      <c r="I191" s="460" t="s">
        <v>102</v>
      </c>
      <c r="J191" s="460"/>
      <c r="K191" s="460"/>
      <c r="L191" s="460"/>
      <c r="M191" s="461" t="s">
        <v>183</v>
      </c>
      <c r="N191" s="461"/>
      <c r="O191" s="461"/>
      <c r="P191" s="461"/>
      <c r="Q191" s="461"/>
      <c r="R191" s="461"/>
      <c r="S191" s="461"/>
      <c r="T191" s="461"/>
      <c r="U191" s="461"/>
      <c r="V191" s="461"/>
      <c r="W191" s="30"/>
      <c r="X191" s="16"/>
      <c r="Y191" s="16"/>
    </row>
    <row r="192" spans="1:25" ht="15" customHeight="1">
      <c r="A192" s="16"/>
      <c r="B192" s="16"/>
      <c r="C192" s="16"/>
      <c r="D192" s="16"/>
      <c r="E192" s="16"/>
      <c r="F192" s="16"/>
      <c r="G192" s="16"/>
      <c r="H192" s="16"/>
      <c r="I192" s="460" t="s">
        <v>121</v>
      </c>
      <c r="J192" s="460"/>
      <c r="K192" s="460"/>
      <c r="L192" s="460"/>
      <c r="M192" s="461"/>
      <c r="N192" s="461"/>
      <c r="O192" s="461"/>
      <c r="P192" s="461"/>
      <c r="Q192" s="461"/>
      <c r="R192" s="461"/>
      <c r="S192" s="461"/>
      <c r="T192" s="461"/>
      <c r="U192" s="461"/>
      <c r="V192" s="461"/>
      <c r="W192" s="30"/>
      <c r="X192" s="16"/>
      <c r="Y192" s="16"/>
    </row>
    <row r="193" spans="1:25" ht="15" customHeight="1">
      <c r="A193" s="283" t="s">
        <v>69</v>
      </c>
      <c r="B193" s="283"/>
      <c r="C193" s="283"/>
      <c r="D193" s="283"/>
      <c r="E193" s="283"/>
      <c r="F193" s="16"/>
      <c r="G193" s="16"/>
      <c r="H193" s="16"/>
      <c r="I193" s="29"/>
      <c r="J193" s="29"/>
      <c r="K193" s="29"/>
      <c r="L193" s="29"/>
      <c r="M193" s="30"/>
      <c r="N193" s="30"/>
      <c r="O193" s="30"/>
      <c r="P193" s="30"/>
      <c r="Q193" s="30"/>
      <c r="R193" s="30"/>
      <c r="S193" s="30"/>
      <c r="T193" s="30"/>
      <c r="U193" s="30"/>
      <c r="V193" s="30"/>
      <c r="W193" s="30"/>
      <c r="X193" s="16"/>
      <c r="Y193" s="16"/>
    </row>
    <row r="194" spans="1:25" ht="15" customHeight="1">
      <c r="A194" s="1" t="s">
        <v>125</v>
      </c>
      <c r="F194" s="31"/>
      <c r="G194" s="31"/>
      <c r="H194" s="16"/>
      <c r="I194" s="29"/>
      <c r="J194" s="29"/>
      <c r="K194" s="16"/>
      <c r="L194" s="16"/>
      <c r="M194" s="16"/>
      <c r="N194" s="462"/>
      <c r="O194" s="462"/>
      <c r="P194" s="462"/>
      <c r="Q194" s="462"/>
      <c r="R194" s="462"/>
      <c r="S194" s="462"/>
      <c r="T194" s="462"/>
      <c r="U194" s="462"/>
      <c r="V194" s="462"/>
      <c r="W194" s="462"/>
      <c r="X194" s="16"/>
      <c r="Y194" s="16"/>
    </row>
    <row r="195" spans="1:25" ht="13.5">
      <c r="A195" s="268" t="s">
        <v>70</v>
      </c>
      <c r="B195" s="268"/>
      <c r="C195" s="268"/>
      <c r="D195" s="268"/>
      <c r="E195" s="268"/>
      <c r="F195" s="35"/>
      <c r="G195" s="35"/>
      <c r="H195" s="16"/>
      <c r="I195" s="16"/>
      <c r="J195" s="16"/>
      <c r="K195" s="16"/>
      <c r="L195" s="16"/>
      <c r="M195" s="16"/>
      <c r="N195" s="16"/>
      <c r="O195" s="16"/>
      <c r="P195" s="16"/>
      <c r="Q195" s="16"/>
      <c r="R195" s="16"/>
      <c r="S195" s="16"/>
      <c r="T195" s="16"/>
      <c r="U195" s="16"/>
      <c r="V195" s="16"/>
      <c r="W195" s="16"/>
      <c r="X195" s="16"/>
      <c r="Y195" s="16"/>
    </row>
    <row r="196" spans="1:25" ht="39" customHeight="1">
      <c r="A196" s="118" t="s">
        <v>0</v>
      </c>
      <c r="B196" s="464" t="str">
        <f>IF(B23&gt;0,B23," ")</f>
        <v> </v>
      </c>
      <c r="C196" s="465"/>
      <c r="D196" s="465"/>
      <c r="E196" s="465"/>
      <c r="F196" s="465"/>
      <c r="G196" s="465"/>
      <c r="H196" s="465"/>
      <c r="I196" s="465"/>
      <c r="J196" s="465"/>
      <c r="K196" s="465"/>
      <c r="L196" s="465"/>
      <c r="M196" s="465"/>
      <c r="N196" s="465"/>
      <c r="O196" s="465"/>
      <c r="P196" s="465"/>
      <c r="Q196" s="465"/>
      <c r="R196" s="465"/>
      <c r="S196" s="465"/>
      <c r="T196" s="465"/>
      <c r="U196" s="465"/>
      <c r="V196" s="465"/>
      <c r="W196" s="465"/>
      <c r="X196" s="465"/>
      <c r="Y196" s="466"/>
    </row>
    <row r="197" spans="1:25" ht="13.5">
      <c r="A197" s="223" t="s">
        <v>3</v>
      </c>
      <c r="B197" s="214" t="s">
        <v>1</v>
      </c>
      <c r="C197" s="216"/>
      <c r="D197" s="32" t="s">
        <v>74</v>
      </c>
      <c r="E197" s="463" t="str">
        <f>IF(E140&gt;0,E140," ")</f>
        <v> </v>
      </c>
      <c r="F197" s="463"/>
      <c r="G197" s="463"/>
      <c r="H197" s="463"/>
      <c r="I197" s="463"/>
      <c r="J197" s="19" t="s">
        <v>75</v>
      </c>
      <c r="K197" s="274" t="s">
        <v>66</v>
      </c>
      <c r="L197" s="277" t="str">
        <f>IF(L140&gt;0,L140,"　")</f>
        <v>□</v>
      </c>
      <c r="M197" s="278" t="s">
        <v>64</v>
      </c>
      <c r="N197" s="264"/>
      <c r="O197" s="279" t="str">
        <f>IF(O140&gt;0,O140,"　")</f>
        <v>□</v>
      </c>
      <c r="P197" s="278" t="s">
        <v>65</v>
      </c>
      <c r="Q197" s="264"/>
      <c r="R197" s="263" t="str">
        <f>IF(R140&gt;0,R140,"　")</f>
        <v>□</v>
      </c>
      <c r="S197" s="264" t="s">
        <v>37</v>
      </c>
      <c r="T197" s="265"/>
      <c r="U197" s="266" t="str">
        <f>IF(U140&gt;0,U140,"　")</f>
        <v>□</v>
      </c>
      <c r="V197" s="203" t="s">
        <v>97</v>
      </c>
      <c r="W197" s="203"/>
      <c r="X197" s="253" t="str">
        <f>IF(X140&gt;0,X140,"　")</f>
        <v>□</v>
      </c>
      <c r="Y197" s="204" t="s">
        <v>99</v>
      </c>
    </row>
    <row r="198" spans="1:25" ht="3.75" customHeight="1">
      <c r="A198" s="232"/>
      <c r="B198" s="214"/>
      <c r="C198" s="216"/>
      <c r="D198" s="341" t="str">
        <f>IF(D141&gt;0,D141," ")</f>
        <v> </v>
      </c>
      <c r="E198" s="342"/>
      <c r="F198" s="342"/>
      <c r="G198" s="342"/>
      <c r="H198" s="342"/>
      <c r="I198" s="342"/>
      <c r="J198" s="343"/>
      <c r="K198" s="275"/>
      <c r="L198" s="277" t="str">
        <f>IF(L141&gt;0,L141,"　")</f>
        <v>　</v>
      </c>
      <c r="M198" s="264"/>
      <c r="N198" s="264"/>
      <c r="O198" s="279" t="str">
        <f>IF(O141&gt;0,O141,"　")</f>
        <v>　</v>
      </c>
      <c r="P198" s="264"/>
      <c r="Q198" s="264"/>
      <c r="R198" s="263" t="str">
        <f>IF(R141&gt;0,R141,"　")</f>
        <v>　</v>
      </c>
      <c r="S198" s="264"/>
      <c r="T198" s="265"/>
      <c r="U198" s="267" t="str">
        <f>IF(U141&gt;0,U141,"　")</f>
        <v>　</v>
      </c>
      <c r="V198" s="211"/>
      <c r="W198" s="211"/>
      <c r="X198" s="254" t="str">
        <f>IF(X141&gt;0,X141,"　")</f>
        <v>　</v>
      </c>
      <c r="Y198" s="256"/>
    </row>
    <row r="199" spans="1:25" ht="15.75" customHeight="1">
      <c r="A199" s="232"/>
      <c r="B199" s="208"/>
      <c r="C199" s="210"/>
      <c r="D199" s="344"/>
      <c r="E199" s="345"/>
      <c r="F199" s="345"/>
      <c r="G199" s="345"/>
      <c r="H199" s="345"/>
      <c r="I199" s="345"/>
      <c r="J199" s="346"/>
      <c r="K199" s="276"/>
      <c r="L199" s="277" t="str">
        <f>IF(L142&gt;0,L142,"　")</f>
        <v>　</v>
      </c>
      <c r="M199" s="264"/>
      <c r="N199" s="264"/>
      <c r="O199" s="279" t="str">
        <f>IF(O142&gt;0,O142,"　")</f>
        <v>　</v>
      </c>
      <c r="P199" s="264"/>
      <c r="Q199" s="264"/>
      <c r="R199" s="263" t="str">
        <f>IF(R142&gt;0,R142,"　")</f>
        <v>　</v>
      </c>
      <c r="S199" s="264"/>
      <c r="T199" s="265"/>
      <c r="U199" s="173" t="str">
        <f>IF(U142&gt;0,U142,"　")</f>
        <v>□</v>
      </c>
      <c r="V199" s="186" t="s">
        <v>98</v>
      </c>
      <c r="W199" s="186"/>
      <c r="X199" s="255" t="str">
        <f>IF(X142&gt;0,X142,"　")</f>
        <v>　</v>
      </c>
      <c r="Y199" s="187"/>
    </row>
    <row r="200" spans="1:25" ht="22.5" customHeight="1">
      <c r="A200" s="232"/>
      <c r="B200" s="246" t="str">
        <f>IF(B143&gt;0,B143," ")</f>
        <v>場所</v>
      </c>
      <c r="C200" s="202" t="str">
        <f>IF(C143&gt;0,C143," ")</f>
        <v>旭川市</v>
      </c>
      <c r="D200" s="203" t="str">
        <f>IF(D143&gt;0,D143," ")</f>
        <v> </v>
      </c>
      <c r="E200" s="252" t="str">
        <f>IF(E143&gt;0,E143," ")</f>
        <v> </v>
      </c>
      <c r="F200" s="252"/>
      <c r="G200" s="252"/>
      <c r="H200" s="10" t="str">
        <f aca="true" t="shared" si="10" ref="H200:W200">IF(H143&gt;0,H143," ")</f>
        <v>条</v>
      </c>
      <c r="I200" s="252" t="str">
        <f t="shared" si="10"/>
        <v> </v>
      </c>
      <c r="J200" s="252" t="str">
        <f t="shared" si="10"/>
        <v> </v>
      </c>
      <c r="K200" s="252" t="str">
        <f t="shared" si="10"/>
        <v> </v>
      </c>
      <c r="L200" s="211" t="str">
        <f t="shared" si="10"/>
        <v>丁目</v>
      </c>
      <c r="M200" s="211" t="str">
        <f t="shared" si="10"/>
        <v> </v>
      </c>
      <c r="N200" s="110" t="str">
        <f t="shared" si="10"/>
        <v>左</v>
      </c>
      <c r="O200" s="17" t="str">
        <f t="shared" si="10"/>
        <v>・</v>
      </c>
      <c r="P200" s="109" t="str">
        <f t="shared" si="10"/>
        <v>右</v>
      </c>
      <c r="Q200" s="242" t="str">
        <f t="shared" si="10"/>
        <v> </v>
      </c>
      <c r="R200" s="242" t="str">
        <f t="shared" si="10"/>
        <v> </v>
      </c>
      <c r="S200" s="18" t="str">
        <f t="shared" si="10"/>
        <v>号</v>
      </c>
      <c r="T200" s="142" t="str">
        <f t="shared" si="10"/>
        <v> </v>
      </c>
      <c r="U200" s="142" t="str">
        <f t="shared" si="10"/>
        <v> </v>
      </c>
      <c r="V200" s="142" t="str">
        <f t="shared" si="10"/>
        <v> </v>
      </c>
      <c r="W200" s="243" t="str">
        <f t="shared" si="10"/>
        <v>本・仲　通</v>
      </c>
      <c r="X200" s="243"/>
      <c r="Y200" s="244"/>
    </row>
    <row r="201" spans="1:25" ht="22.5" customHeight="1">
      <c r="A201" s="224"/>
      <c r="B201" s="247"/>
      <c r="C201" s="185" t="str">
        <f aca="true" t="shared" si="11" ref="C201:W201">IF(C144&gt;0,C144," ")</f>
        <v> </v>
      </c>
      <c r="D201" s="186" t="str">
        <f t="shared" si="11"/>
        <v> </v>
      </c>
      <c r="E201" s="245" t="str">
        <f t="shared" si="11"/>
        <v> </v>
      </c>
      <c r="F201" s="245"/>
      <c r="G201" s="245"/>
      <c r="H201" s="11" t="str">
        <f t="shared" si="11"/>
        <v>町</v>
      </c>
      <c r="I201" s="245" t="str">
        <f t="shared" si="11"/>
        <v> </v>
      </c>
      <c r="J201" s="245" t="str">
        <f t="shared" si="11"/>
        <v> </v>
      </c>
      <c r="K201" s="245" t="str">
        <f t="shared" si="11"/>
        <v> </v>
      </c>
      <c r="L201" s="186" t="str">
        <f t="shared" si="11"/>
        <v> </v>
      </c>
      <c r="M201" s="186" t="str">
        <f t="shared" si="11"/>
        <v> </v>
      </c>
      <c r="N201" s="245" t="str">
        <f t="shared" si="11"/>
        <v> </v>
      </c>
      <c r="O201" s="245" t="str">
        <f t="shared" si="11"/>
        <v> </v>
      </c>
      <c r="P201" s="25" t="str">
        <f t="shared" si="11"/>
        <v>番</v>
      </c>
      <c r="Q201" s="245" t="str">
        <f t="shared" si="11"/>
        <v> </v>
      </c>
      <c r="R201" s="245" t="str">
        <f t="shared" si="11"/>
        <v> </v>
      </c>
      <c r="S201" s="25" t="str">
        <f t="shared" si="11"/>
        <v>号</v>
      </c>
      <c r="T201" s="245" t="str">
        <f t="shared" si="11"/>
        <v> </v>
      </c>
      <c r="U201" s="245" t="str">
        <f t="shared" si="11"/>
        <v> </v>
      </c>
      <c r="V201" s="245" t="str">
        <f t="shared" si="11"/>
        <v> </v>
      </c>
      <c r="W201" s="186" t="str">
        <f t="shared" si="11"/>
        <v>番地</v>
      </c>
      <c r="X201" s="186"/>
      <c r="Y201" s="149" t="str">
        <f>IF(Y144&gt;0,Y144," ")</f>
        <v> </v>
      </c>
    </row>
    <row r="202" spans="1:25" ht="16.5" customHeight="1">
      <c r="A202" s="223" t="s">
        <v>2</v>
      </c>
      <c r="B202" s="233" t="s">
        <v>11</v>
      </c>
      <c r="C202" s="209"/>
      <c r="D202" s="209"/>
      <c r="E202" s="209"/>
      <c r="F202" s="209"/>
      <c r="G202" s="209"/>
      <c r="H202" s="210"/>
      <c r="I202" s="233" t="s">
        <v>46</v>
      </c>
      <c r="J202" s="234"/>
      <c r="K202" s="234"/>
      <c r="L202" s="234"/>
      <c r="M202" s="234"/>
      <c r="N202" s="234"/>
      <c r="O202" s="234"/>
      <c r="P202" s="234"/>
      <c r="Q202" s="234"/>
      <c r="R202" s="234"/>
      <c r="S202" s="312" t="s">
        <v>47</v>
      </c>
      <c r="T202" s="312"/>
      <c r="U202" s="312"/>
      <c r="V202" s="312"/>
      <c r="W202" s="312"/>
      <c r="X202" s="312"/>
      <c r="Y202" s="312"/>
    </row>
    <row r="203" spans="1:25" ht="22.5" customHeight="1">
      <c r="A203" s="232"/>
      <c r="B203" s="236" t="str">
        <f aca="true" t="shared" si="12" ref="B203:E208">IF(B30&gt;0,B30," ")</f>
        <v> </v>
      </c>
      <c r="C203" s="237" t="str">
        <f t="shared" si="12"/>
        <v> </v>
      </c>
      <c r="D203" s="237" t="str">
        <f t="shared" si="12"/>
        <v> </v>
      </c>
      <c r="E203" s="237" t="str">
        <f t="shared" si="12"/>
        <v> </v>
      </c>
      <c r="F203" s="237"/>
      <c r="G203" s="237"/>
      <c r="H203" s="238" t="str">
        <f>IF(H30&gt;0,H30," ")</f>
        <v> </v>
      </c>
      <c r="I203" s="236" t="str">
        <f aca="true" t="shared" si="13" ref="I203:R203">IF(I30&gt;0,I30," ")</f>
        <v> </v>
      </c>
      <c r="J203" s="237" t="str">
        <f t="shared" si="13"/>
        <v> </v>
      </c>
      <c r="K203" s="237" t="str">
        <f t="shared" si="13"/>
        <v> </v>
      </c>
      <c r="L203" s="237" t="str">
        <f t="shared" si="13"/>
        <v> </v>
      </c>
      <c r="M203" s="237" t="str">
        <f t="shared" si="13"/>
        <v> </v>
      </c>
      <c r="N203" s="237" t="str">
        <f t="shared" si="13"/>
        <v> </v>
      </c>
      <c r="O203" s="237" t="str">
        <f t="shared" si="13"/>
        <v> </v>
      </c>
      <c r="P203" s="237" t="str">
        <f t="shared" si="13"/>
        <v> </v>
      </c>
      <c r="Q203" s="237" t="str">
        <f t="shared" si="13"/>
        <v> </v>
      </c>
      <c r="R203" s="237" t="str">
        <f t="shared" si="13"/>
        <v> </v>
      </c>
      <c r="S203" s="313" t="str">
        <f>IF(Q30&gt;0,Q30," ")</f>
        <v> </v>
      </c>
      <c r="T203" s="313" t="str">
        <f aca="true" t="shared" si="14" ref="T203:Y203">IF(T30&gt;0,T30," ")</f>
        <v> </v>
      </c>
      <c r="U203" s="313" t="str">
        <f t="shared" si="14"/>
        <v> </v>
      </c>
      <c r="V203" s="313" t="str">
        <f t="shared" si="14"/>
        <v> </v>
      </c>
      <c r="W203" s="313" t="str">
        <f t="shared" si="14"/>
        <v> </v>
      </c>
      <c r="X203" s="313" t="str">
        <f t="shared" si="14"/>
        <v> </v>
      </c>
      <c r="Y203" s="313" t="str">
        <f t="shared" si="14"/>
        <v> </v>
      </c>
    </row>
    <row r="204" spans="1:25" ht="22.5" customHeight="1">
      <c r="A204" s="224"/>
      <c r="B204" s="239" t="str">
        <f t="shared" si="12"/>
        <v> </v>
      </c>
      <c r="C204" s="240" t="str">
        <f t="shared" si="12"/>
        <v> </v>
      </c>
      <c r="D204" s="240" t="str">
        <f t="shared" si="12"/>
        <v> </v>
      </c>
      <c r="E204" s="240" t="str">
        <f t="shared" si="12"/>
        <v> </v>
      </c>
      <c r="F204" s="240"/>
      <c r="G204" s="240"/>
      <c r="H204" s="241" t="str">
        <f>IF(H31&gt;0,H31," ")</f>
        <v> </v>
      </c>
      <c r="I204" s="239" t="str">
        <f aca="true" t="shared" si="15" ref="I204:Y204">IF(I31&gt;0,I31," ")</f>
        <v> </v>
      </c>
      <c r="J204" s="240" t="str">
        <f t="shared" si="15"/>
        <v> </v>
      </c>
      <c r="K204" s="240" t="str">
        <f t="shared" si="15"/>
        <v> </v>
      </c>
      <c r="L204" s="240" t="str">
        <f t="shared" si="15"/>
        <v> </v>
      </c>
      <c r="M204" s="240" t="str">
        <f t="shared" si="15"/>
        <v> </v>
      </c>
      <c r="N204" s="240" t="str">
        <f t="shared" si="15"/>
        <v> </v>
      </c>
      <c r="O204" s="240" t="str">
        <f t="shared" si="15"/>
        <v> </v>
      </c>
      <c r="P204" s="240" t="str">
        <f t="shared" si="15"/>
        <v> </v>
      </c>
      <c r="Q204" s="240" t="str">
        <f t="shared" si="15"/>
        <v> </v>
      </c>
      <c r="R204" s="240" t="str">
        <f t="shared" si="15"/>
        <v> </v>
      </c>
      <c r="S204" s="313" t="str">
        <f t="shared" si="15"/>
        <v> </v>
      </c>
      <c r="T204" s="313" t="str">
        <f t="shared" si="15"/>
        <v> </v>
      </c>
      <c r="U204" s="313" t="str">
        <f t="shared" si="15"/>
        <v> </v>
      </c>
      <c r="V204" s="313" t="str">
        <f t="shared" si="15"/>
        <v> </v>
      </c>
      <c r="W204" s="313" t="str">
        <f t="shared" si="15"/>
        <v> </v>
      </c>
      <c r="X204" s="313" t="str">
        <f t="shared" si="15"/>
        <v> </v>
      </c>
      <c r="Y204" s="313" t="str">
        <f t="shared" si="15"/>
        <v> </v>
      </c>
    </row>
    <row r="205" spans="1:25" ht="19.5" customHeight="1">
      <c r="A205" s="223" t="s">
        <v>4</v>
      </c>
      <c r="B205" s="228" t="str">
        <f t="shared" si="12"/>
        <v>平成　　年　　月　　日から</v>
      </c>
      <c r="C205" s="229"/>
      <c r="D205" s="229"/>
      <c r="E205" s="229"/>
      <c r="F205" s="229"/>
      <c r="G205" s="225" t="str">
        <f>IF(G32&gt;0,G32," ")</f>
        <v> </v>
      </c>
      <c r="H205" s="226"/>
      <c r="I205" s="256" t="str">
        <f>IF(I32&gt;0,I32," ")</f>
        <v>間</v>
      </c>
      <c r="J205" s="214" t="s">
        <v>2</v>
      </c>
      <c r="K205" s="215"/>
      <c r="L205" s="216"/>
      <c r="M205" s="217" t="str">
        <f aca="true" t="shared" si="16" ref="M205:Y205">IF(M32&gt;0,M32," ")</f>
        <v>　　別図のとおり</v>
      </c>
      <c r="N205" s="218" t="str">
        <f t="shared" si="16"/>
        <v> </v>
      </c>
      <c r="O205" s="218" t="str">
        <f t="shared" si="16"/>
        <v> </v>
      </c>
      <c r="P205" s="218" t="str">
        <f t="shared" si="16"/>
        <v> </v>
      </c>
      <c r="Q205" s="218" t="str">
        <f t="shared" si="16"/>
        <v> </v>
      </c>
      <c r="R205" s="218" t="str">
        <f t="shared" si="16"/>
        <v> </v>
      </c>
      <c r="S205" s="218" t="str">
        <f t="shared" si="16"/>
        <v> </v>
      </c>
      <c r="T205" s="218" t="str">
        <f t="shared" si="16"/>
        <v> </v>
      </c>
      <c r="U205" s="218" t="str">
        <f t="shared" si="16"/>
        <v> </v>
      </c>
      <c r="V205" s="218" t="str">
        <f t="shared" si="16"/>
        <v> </v>
      </c>
      <c r="W205" s="218" t="str">
        <f t="shared" si="16"/>
        <v> </v>
      </c>
      <c r="X205" s="218" t="str">
        <f t="shared" si="16"/>
        <v> </v>
      </c>
      <c r="Y205" s="219" t="str">
        <f t="shared" si="16"/>
        <v> </v>
      </c>
    </row>
    <row r="206" spans="1:25" ht="19.5" customHeight="1">
      <c r="A206" s="224"/>
      <c r="B206" s="230" t="str">
        <f t="shared" si="12"/>
        <v>平成　　年　　月　　日まで</v>
      </c>
      <c r="C206" s="231"/>
      <c r="D206" s="231"/>
      <c r="E206" s="231"/>
      <c r="F206" s="231"/>
      <c r="G206" s="227"/>
      <c r="H206" s="227"/>
      <c r="I206" s="187" t="str">
        <f>IF(I33&gt;0,I33," ")</f>
        <v> </v>
      </c>
      <c r="J206" s="208" t="s">
        <v>15</v>
      </c>
      <c r="K206" s="209"/>
      <c r="L206" s="210"/>
      <c r="M206" s="220" t="str">
        <f aca="true" t="shared" si="17" ref="M206:Y206">IF(M33&gt;0,M33," ")</f>
        <v> </v>
      </c>
      <c r="N206" s="221" t="str">
        <f t="shared" si="17"/>
        <v> </v>
      </c>
      <c r="O206" s="221" t="str">
        <f t="shared" si="17"/>
        <v> </v>
      </c>
      <c r="P206" s="221" t="str">
        <f t="shared" si="17"/>
        <v> </v>
      </c>
      <c r="Q206" s="221" t="str">
        <f t="shared" si="17"/>
        <v> </v>
      </c>
      <c r="R206" s="221" t="str">
        <f t="shared" si="17"/>
        <v> </v>
      </c>
      <c r="S206" s="221" t="str">
        <f t="shared" si="17"/>
        <v> </v>
      </c>
      <c r="T206" s="221" t="str">
        <f t="shared" si="17"/>
        <v> </v>
      </c>
      <c r="U206" s="221" t="str">
        <f t="shared" si="17"/>
        <v> </v>
      </c>
      <c r="V206" s="221" t="str">
        <f t="shared" si="17"/>
        <v> </v>
      </c>
      <c r="W206" s="221" t="str">
        <f t="shared" si="17"/>
        <v> </v>
      </c>
      <c r="X206" s="221" t="str">
        <f t="shared" si="17"/>
        <v> </v>
      </c>
      <c r="Y206" s="222" t="str">
        <f t="shared" si="17"/>
        <v> </v>
      </c>
    </row>
    <row r="207" spans="1:25" ht="19.5" customHeight="1">
      <c r="A207" s="223" t="s">
        <v>5</v>
      </c>
      <c r="B207" s="228" t="str">
        <f t="shared" si="12"/>
        <v>平成　　年　　月　　日から</v>
      </c>
      <c r="C207" s="229"/>
      <c r="D207" s="229"/>
      <c r="E207" s="229"/>
      <c r="F207" s="229"/>
      <c r="G207" s="225" t="str">
        <f>IF(G34&gt;0,G34," ")</f>
        <v> </v>
      </c>
      <c r="H207" s="226"/>
      <c r="I207" s="256" t="str">
        <f>IF(I34&gt;0,I34," ")</f>
        <v>間</v>
      </c>
      <c r="J207" s="205" t="s">
        <v>16</v>
      </c>
      <c r="K207" s="206"/>
      <c r="L207" s="207"/>
      <c r="M207" s="217" t="str">
        <f aca="true" t="shared" si="18" ref="M207:Y207">IF(M34&gt;0,M34," ")</f>
        <v>　　道路法施行令第１５条に基づき実施</v>
      </c>
      <c r="N207" s="218" t="str">
        <f t="shared" si="18"/>
        <v> </v>
      </c>
      <c r="O207" s="218" t="str">
        <f t="shared" si="18"/>
        <v> </v>
      </c>
      <c r="P207" s="218" t="str">
        <f t="shared" si="18"/>
        <v> </v>
      </c>
      <c r="Q207" s="218" t="str">
        <f t="shared" si="18"/>
        <v> </v>
      </c>
      <c r="R207" s="218" t="str">
        <f t="shared" si="18"/>
        <v> </v>
      </c>
      <c r="S207" s="218" t="str">
        <f t="shared" si="18"/>
        <v> </v>
      </c>
      <c r="T207" s="218" t="str">
        <f t="shared" si="18"/>
        <v> </v>
      </c>
      <c r="U207" s="218" t="str">
        <f t="shared" si="18"/>
        <v> </v>
      </c>
      <c r="V207" s="218" t="str">
        <f t="shared" si="18"/>
        <v> </v>
      </c>
      <c r="W207" s="218" t="str">
        <f t="shared" si="18"/>
        <v> </v>
      </c>
      <c r="X207" s="218" t="str">
        <f t="shared" si="18"/>
        <v> </v>
      </c>
      <c r="Y207" s="219" t="str">
        <f t="shared" si="18"/>
        <v> </v>
      </c>
    </row>
    <row r="208" spans="1:25" ht="19.5" customHeight="1">
      <c r="A208" s="224"/>
      <c r="B208" s="339" t="str">
        <f t="shared" si="12"/>
        <v>平成　　年　　月　　日まで</v>
      </c>
      <c r="C208" s="340"/>
      <c r="D208" s="340"/>
      <c r="E208" s="340"/>
      <c r="F208" s="340"/>
      <c r="G208" s="227"/>
      <c r="H208" s="227"/>
      <c r="I208" s="187" t="str">
        <f>IF(I35&gt;0,I35," ")</f>
        <v> </v>
      </c>
      <c r="J208" s="208" t="s">
        <v>17</v>
      </c>
      <c r="K208" s="209"/>
      <c r="L208" s="210"/>
      <c r="M208" s="220" t="str">
        <f aca="true" t="shared" si="19" ref="M208:Y208">IF(M35&gt;0,M35," ")</f>
        <v> </v>
      </c>
      <c r="N208" s="221" t="str">
        <f t="shared" si="19"/>
        <v> </v>
      </c>
      <c r="O208" s="221" t="str">
        <f t="shared" si="19"/>
        <v> </v>
      </c>
      <c r="P208" s="221" t="str">
        <f t="shared" si="19"/>
        <v> </v>
      </c>
      <c r="Q208" s="221" t="str">
        <f t="shared" si="19"/>
        <v> </v>
      </c>
      <c r="R208" s="221" t="str">
        <f t="shared" si="19"/>
        <v> </v>
      </c>
      <c r="S208" s="221" t="str">
        <f t="shared" si="19"/>
        <v> </v>
      </c>
      <c r="T208" s="221" t="str">
        <f t="shared" si="19"/>
        <v> </v>
      </c>
      <c r="U208" s="221" t="str">
        <f t="shared" si="19"/>
        <v> </v>
      </c>
      <c r="V208" s="221" t="str">
        <f t="shared" si="19"/>
        <v> </v>
      </c>
      <c r="W208" s="221" t="str">
        <f t="shared" si="19"/>
        <v> </v>
      </c>
      <c r="X208" s="221" t="str">
        <f t="shared" si="19"/>
        <v> </v>
      </c>
      <c r="Y208" s="222" t="str">
        <f t="shared" si="19"/>
        <v> </v>
      </c>
    </row>
    <row r="209" spans="1:25" ht="19.5" customHeight="1">
      <c r="A209" s="122" t="s">
        <v>146</v>
      </c>
      <c r="B209" s="202" t="str">
        <f>IF(B36&gt;0,B36," ")</f>
        <v>原形のとおり復旧します。</v>
      </c>
      <c r="C209" s="203"/>
      <c r="D209" s="203"/>
      <c r="E209" s="203"/>
      <c r="F209" s="203"/>
      <c r="G209" s="203"/>
      <c r="H209" s="203"/>
      <c r="I209" s="204"/>
      <c r="J209" s="205" t="s">
        <v>18</v>
      </c>
      <c r="K209" s="206"/>
      <c r="L209" s="207"/>
      <c r="M209" s="146" t="str">
        <f>IF(M36&gt;0,M36," ")</f>
        <v>□</v>
      </c>
      <c r="N209" s="197" t="str">
        <f aca="true" t="shared" si="20" ref="N209:Y209">IF(N36&gt;0,N36," ")</f>
        <v>位置図</v>
      </c>
      <c r="O209" s="197"/>
      <c r="P209" s="145" t="str">
        <f t="shared" si="20"/>
        <v>□</v>
      </c>
      <c r="Q209" s="197" t="str">
        <f t="shared" si="20"/>
        <v>平面図</v>
      </c>
      <c r="R209" s="197"/>
      <c r="S209" s="145" t="str">
        <f t="shared" si="20"/>
        <v>□</v>
      </c>
      <c r="T209" s="197" t="str">
        <f t="shared" si="20"/>
        <v>断面図</v>
      </c>
      <c r="U209" s="197"/>
      <c r="V209" s="145" t="str">
        <f t="shared" si="20"/>
        <v>□</v>
      </c>
      <c r="W209" s="197" t="str">
        <f t="shared" si="20"/>
        <v>求積図</v>
      </c>
      <c r="X209" s="197"/>
      <c r="Y209" s="33" t="str">
        <f t="shared" si="20"/>
        <v> </v>
      </c>
    </row>
    <row r="210" spans="1:25" ht="19.5" customHeight="1">
      <c r="A210" s="111" t="s">
        <v>6</v>
      </c>
      <c r="B210" s="185"/>
      <c r="C210" s="186"/>
      <c r="D210" s="186"/>
      <c r="E210" s="186"/>
      <c r="F210" s="186"/>
      <c r="G210" s="186"/>
      <c r="H210" s="186"/>
      <c r="I210" s="187"/>
      <c r="J210" s="208"/>
      <c r="K210" s="209"/>
      <c r="L210" s="210"/>
      <c r="M210" s="144" t="str">
        <f>IF(M37&gt;0,M37," ")</f>
        <v>□</v>
      </c>
      <c r="N210" s="337" t="str">
        <f>IF(N153&gt;0,N153," ")</f>
        <v>交通安全対策図</v>
      </c>
      <c r="O210" s="338"/>
      <c r="P210" s="338"/>
      <c r="Q210" s="338"/>
      <c r="R210" s="147" t="str">
        <f>IF(R37&gt;0,R37," ")</f>
        <v>□</v>
      </c>
      <c r="S210" s="213" t="str">
        <f>IF(S153&gt;0,S153," ")</f>
        <v>その他（</v>
      </c>
      <c r="T210" s="213"/>
      <c r="U210" s="198" t="str">
        <f>IF(U37&gt;0,U37," ")</f>
        <v> </v>
      </c>
      <c r="V210" s="198"/>
      <c r="W210" s="198"/>
      <c r="X210" s="198"/>
      <c r="Y210" s="100" t="s">
        <v>149</v>
      </c>
    </row>
    <row r="211" spans="1:25" ht="7.5" customHeight="1" thickBo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row>
    <row r="212" spans="1:25" ht="18.75" customHeight="1">
      <c r="A212" s="215"/>
      <c r="B212" s="211"/>
      <c r="C212" s="211"/>
      <c r="D212" s="211"/>
      <c r="E212" s="211"/>
      <c r="F212" s="211"/>
      <c r="G212" s="211"/>
      <c r="H212" s="211"/>
      <c r="I212" s="211"/>
      <c r="J212" s="330" t="s">
        <v>58</v>
      </c>
      <c r="K212" s="331"/>
      <c r="L212" s="331"/>
      <c r="M212" s="333" t="s">
        <v>73</v>
      </c>
      <c r="N212" s="333"/>
      <c r="O212" s="333"/>
      <c r="P212" s="333"/>
      <c r="Q212" s="333"/>
      <c r="R212" s="333"/>
      <c r="S212" s="333"/>
      <c r="T212" s="333"/>
      <c r="U212" s="333"/>
      <c r="V212" s="333"/>
      <c r="W212" s="333"/>
      <c r="X212" s="333"/>
      <c r="Y212" s="334"/>
    </row>
    <row r="213" spans="1:25" ht="18.75" customHeight="1" thickBot="1">
      <c r="A213" s="215"/>
      <c r="B213" s="211"/>
      <c r="C213" s="211"/>
      <c r="D213" s="211"/>
      <c r="E213" s="211"/>
      <c r="F213" s="211"/>
      <c r="G213" s="211"/>
      <c r="H213" s="211"/>
      <c r="I213" s="211"/>
      <c r="J213" s="332"/>
      <c r="K213" s="325"/>
      <c r="L213" s="325"/>
      <c r="M213" s="335"/>
      <c r="N213" s="335"/>
      <c r="O213" s="335"/>
      <c r="P213" s="335"/>
      <c r="Q213" s="335"/>
      <c r="R213" s="335"/>
      <c r="S213" s="335"/>
      <c r="T213" s="335"/>
      <c r="U213" s="335"/>
      <c r="V213" s="335"/>
      <c r="W213" s="335"/>
      <c r="X213" s="335"/>
      <c r="Y213" s="336"/>
    </row>
    <row r="214" spans="1:25" ht="12" customHeight="1">
      <c r="A214" s="35"/>
      <c r="B214" s="18"/>
      <c r="C214" s="18"/>
      <c r="D214" s="18"/>
      <c r="E214" s="18"/>
      <c r="F214" s="18"/>
      <c r="G214" s="18"/>
      <c r="H214" s="18"/>
      <c r="I214" s="18"/>
      <c r="J214" s="18"/>
      <c r="K214" s="18"/>
      <c r="L214" s="18"/>
      <c r="M214" s="18"/>
      <c r="N214" s="18"/>
      <c r="O214" s="18"/>
      <c r="P214" s="18"/>
      <c r="Q214" s="34"/>
      <c r="R214" s="34"/>
      <c r="S214" s="34"/>
      <c r="T214" s="18"/>
      <c r="U214" s="18"/>
      <c r="V214" s="18"/>
      <c r="W214" s="18"/>
      <c r="X214" s="18"/>
      <c r="Y214" s="18"/>
    </row>
    <row r="215" spans="1:25" ht="18.75" customHeight="1">
      <c r="A215" s="16" t="s">
        <v>71</v>
      </c>
      <c r="B215" s="16"/>
      <c r="C215" s="16"/>
      <c r="D215" s="16"/>
      <c r="E215" s="16"/>
      <c r="F215" s="16"/>
      <c r="G215" s="16"/>
      <c r="H215" s="16"/>
      <c r="I215" s="16"/>
      <c r="J215" s="16"/>
      <c r="K215" s="16"/>
      <c r="L215" s="16"/>
      <c r="M215" s="16"/>
      <c r="N215" s="16"/>
      <c r="O215" s="16"/>
      <c r="P215" s="16"/>
      <c r="Q215" s="35"/>
      <c r="R215" s="35"/>
      <c r="S215" s="35"/>
      <c r="T215" s="18"/>
      <c r="U215" s="18"/>
      <c r="V215" s="18"/>
      <c r="W215" s="18"/>
      <c r="X215" s="18"/>
      <c r="Y215" s="18"/>
    </row>
    <row r="216" spans="1:25" ht="6" customHeight="1" thickBo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row>
    <row r="217" spans="1:25" ht="13.5" customHeight="1">
      <c r="A217" s="326" t="s">
        <v>55</v>
      </c>
      <c r="B217" s="317" t="str">
        <f>IF(B47&gt;0,B47," ")</f>
        <v> </v>
      </c>
      <c r="C217" s="318"/>
      <c r="D217" s="318"/>
      <c r="E217" s="318"/>
      <c r="F217" s="318"/>
      <c r="G217" s="318"/>
      <c r="H217" s="318"/>
      <c r="I217" s="318"/>
      <c r="J217" s="318"/>
      <c r="K217" s="318"/>
      <c r="L217" s="318"/>
      <c r="M217" s="318"/>
      <c r="N217" s="318"/>
      <c r="O217" s="318"/>
      <c r="P217" s="318"/>
      <c r="Q217" s="318"/>
      <c r="R217" s="318"/>
      <c r="S217" s="318"/>
      <c r="T217" s="318"/>
      <c r="U217" s="318"/>
      <c r="V217" s="318"/>
      <c r="W217" s="318"/>
      <c r="X217" s="318"/>
      <c r="Y217" s="319"/>
    </row>
    <row r="218" spans="1:25" ht="13.5" customHeight="1">
      <c r="A218" s="314"/>
      <c r="B218" s="320"/>
      <c r="C218" s="321"/>
      <c r="D218" s="321"/>
      <c r="E218" s="321"/>
      <c r="F218" s="321"/>
      <c r="G218" s="321"/>
      <c r="H218" s="321"/>
      <c r="I218" s="321"/>
      <c r="J218" s="321"/>
      <c r="K218" s="321"/>
      <c r="L218" s="321"/>
      <c r="M218" s="321"/>
      <c r="N218" s="321"/>
      <c r="O218" s="321"/>
      <c r="P218" s="321"/>
      <c r="Q218" s="321"/>
      <c r="R218" s="321"/>
      <c r="S218" s="321"/>
      <c r="T218" s="321"/>
      <c r="U218" s="321"/>
      <c r="V218" s="321"/>
      <c r="W218" s="321"/>
      <c r="X218" s="321"/>
      <c r="Y218" s="322"/>
    </row>
    <row r="219" spans="1:25" ht="13.5" customHeight="1">
      <c r="A219" s="327" t="s">
        <v>158</v>
      </c>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323"/>
    </row>
    <row r="220" spans="1:25" ht="13.5" customHeight="1">
      <c r="A220" s="328"/>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329"/>
    </row>
    <row r="221" spans="1:25" ht="13.5" customHeight="1">
      <c r="A221" s="314" t="s">
        <v>56</v>
      </c>
      <c r="B221" s="36"/>
      <c r="C221" s="8"/>
      <c r="D221" s="8"/>
      <c r="E221" s="8"/>
      <c r="F221" s="8"/>
      <c r="G221" s="8"/>
      <c r="H221" s="8"/>
      <c r="I221" s="8"/>
      <c r="J221" s="204" t="s">
        <v>51</v>
      </c>
      <c r="K221" s="223" t="s">
        <v>57</v>
      </c>
      <c r="L221" s="223"/>
      <c r="M221" s="223"/>
      <c r="N221" s="36"/>
      <c r="O221" s="8"/>
      <c r="P221" s="8"/>
      <c r="Q221" s="8"/>
      <c r="R221" s="8"/>
      <c r="S221" s="8"/>
      <c r="T221" s="8"/>
      <c r="U221" s="8"/>
      <c r="V221" s="8"/>
      <c r="W221" s="8"/>
      <c r="X221" s="8"/>
      <c r="Y221" s="323" t="s">
        <v>51</v>
      </c>
    </row>
    <row r="222" spans="1:25" ht="13.5" customHeight="1" thickBot="1">
      <c r="A222" s="315"/>
      <c r="B222" s="37"/>
      <c r="C222" s="38"/>
      <c r="D222" s="38"/>
      <c r="E222" s="38"/>
      <c r="F222" s="38"/>
      <c r="G222" s="38"/>
      <c r="H222" s="38"/>
      <c r="I222" s="38"/>
      <c r="J222" s="316"/>
      <c r="K222" s="325" t="s">
        <v>58</v>
      </c>
      <c r="L222" s="325"/>
      <c r="M222" s="325"/>
      <c r="N222" s="37"/>
      <c r="O222" s="38"/>
      <c r="P222" s="38"/>
      <c r="Q222" s="38"/>
      <c r="R222" s="38"/>
      <c r="S222" s="38"/>
      <c r="T222" s="38"/>
      <c r="U222" s="38"/>
      <c r="V222" s="38"/>
      <c r="W222" s="38"/>
      <c r="X222" s="38"/>
      <c r="Y222" s="324"/>
    </row>
    <row r="223" ht="13.5" customHeight="1"/>
    <row r="224" spans="1:25" ht="13.5" customHeight="1">
      <c r="A224" s="182" t="s">
        <v>179</v>
      </c>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row>
    <row r="225" spans="1:25" ht="13.5" customHeight="1">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row>
    <row r="226" spans="1:25" ht="6.75" customHeight="1">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row>
    <row r="227" spans="1:25" ht="13.5" customHeight="1">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row>
    <row r="228" spans="1:25" ht="13.5">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row>
    <row r="229" spans="1:25"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41"/>
    </row>
    <row r="231" spans="1:25" ht="24">
      <c r="A231" s="495" t="s">
        <v>147</v>
      </c>
      <c r="B231" s="495"/>
      <c r="C231" s="495"/>
      <c r="D231" s="495"/>
      <c r="E231" s="495"/>
      <c r="F231" s="495"/>
      <c r="G231" s="495"/>
      <c r="H231" s="495"/>
      <c r="I231" s="495"/>
      <c r="J231" s="495"/>
      <c r="K231" s="495"/>
      <c r="L231" s="495"/>
      <c r="M231" s="495"/>
      <c r="N231" s="495"/>
      <c r="O231" s="495"/>
      <c r="P231" s="495"/>
      <c r="Q231" s="495"/>
      <c r="R231" s="495"/>
      <c r="S231" s="495"/>
      <c r="T231" s="495"/>
      <c r="U231" s="495"/>
      <c r="V231" s="495"/>
      <c r="W231" s="495"/>
      <c r="X231" s="495"/>
      <c r="Y231" s="495"/>
    </row>
    <row r="233" spans="1:25" s="124" customFormat="1" ht="21.75" customHeight="1">
      <c r="A233" s="494" t="s">
        <v>160</v>
      </c>
      <c r="B233" s="494"/>
      <c r="C233" s="494"/>
      <c r="D233" s="494"/>
      <c r="E233" s="494"/>
      <c r="F233" s="494"/>
      <c r="G233" s="494"/>
      <c r="H233" s="494"/>
      <c r="I233" s="494"/>
      <c r="J233" s="494"/>
      <c r="K233" s="494"/>
      <c r="L233" s="494"/>
      <c r="M233" s="494"/>
      <c r="N233" s="494"/>
      <c r="O233" s="494"/>
      <c r="P233" s="494"/>
      <c r="Q233" s="494"/>
      <c r="R233" s="494"/>
      <c r="S233" s="494"/>
      <c r="T233" s="494"/>
      <c r="U233" s="494"/>
      <c r="V233" s="494"/>
      <c r="W233" s="494"/>
      <c r="X233" s="494"/>
      <c r="Y233" s="494"/>
    </row>
    <row r="234" spans="1:25" s="124" customFormat="1" ht="21.75" customHeight="1">
      <c r="A234" s="494" t="s">
        <v>163</v>
      </c>
      <c r="B234" s="494"/>
      <c r="C234" s="494"/>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row>
    <row r="235" spans="1:25" s="124" customFormat="1" ht="21.75" customHeight="1">
      <c r="A235" s="494" t="s">
        <v>164</v>
      </c>
      <c r="B235" s="494"/>
      <c r="C235" s="494"/>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row>
    <row r="236" spans="1:25" s="124" customFormat="1" ht="21.75" customHeight="1">
      <c r="A236" s="494" t="s">
        <v>135</v>
      </c>
      <c r="B236" s="494"/>
      <c r="C236" s="494"/>
      <c r="D236" s="494"/>
      <c r="E236" s="494"/>
      <c r="F236" s="494"/>
      <c r="G236" s="494"/>
      <c r="H236" s="494"/>
      <c r="I236" s="494"/>
      <c r="J236" s="494"/>
      <c r="K236" s="494"/>
      <c r="L236" s="494"/>
      <c r="M236" s="494"/>
      <c r="N236" s="494"/>
      <c r="O236" s="494"/>
      <c r="P236" s="494"/>
      <c r="Q236" s="494"/>
      <c r="R236" s="494"/>
      <c r="S236" s="494"/>
      <c r="T236" s="494"/>
      <c r="U236" s="494"/>
      <c r="V236" s="494"/>
      <c r="W236" s="494"/>
      <c r="X236" s="494"/>
      <c r="Y236" s="494"/>
    </row>
    <row r="237" spans="1:25" s="124" customFormat="1" ht="21.75" customHeight="1">
      <c r="A237" s="494" t="s">
        <v>136</v>
      </c>
      <c r="B237" s="494"/>
      <c r="C237" s="494"/>
      <c r="D237" s="494"/>
      <c r="E237" s="494"/>
      <c r="F237" s="494"/>
      <c r="G237" s="494"/>
      <c r="H237" s="494"/>
      <c r="I237" s="494"/>
      <c r="J237" s="494"/>
      <c r="K237" s="494"/>
      <c r="L237" s="494"/>
      <c r="M237" s="494"/>
      <c r="N237" s="494"/>
      <c r="O237" s="494"/>
      <c r="P237" s="494"/>
      <c r="Q237" s="494"/>
      <c r="R237" s="494"/>
      <c r="S237" s="494"/>
      <c r="T237" s="494"/>
      <c r="U237" s="494"/>
      <c r="V237" s="494"/>
      <c r="W237" s="494"/>
      <c r="X237" s="494"/>
      <c r="Y237" s="494"/>
    </row>
    <row r="238" spans="1:25" s="124" customFormat="1" ht="21.75" customHeight="1">
      <c r="A238" s="494" t="s">
        <v>126</v>
      </c>
      <c r="B238" s="494"/>
      <c r="C238" s="494"/>
      <c r="D238" s="494"/>
      <c r="E238" s="494"/>
      <c r="F238" s="494"/>
      <c r="G238" s="494"/>
      <c r="H238" s="494"/>
      <c r="I238" s="494"/>
      <c r="J238" s="494"/>
      <c r="K238" s="494"/>
      <c r="L238" s="494"/>
      <c r="M238" s="494"/>
      <c r="N238" s="494"/>
      <c r="O238" s="494"/>
      <c r="P238" s="494"/>
      <c r="Q238" s="494"/>
      <c r="R238" s="494"/>
      <c r="S238" s="494"/>
      <c r="T238" s="494"/>
      <c r="U238" s="494"/>
      <c r="V238" s="494"/>
      <c r="W238" s="494"/>
      <c r="X238" s="494"/>
      <c r="Y238" s="494"/>
    </row>
    <row r="239" spans="1:25" s="124" customFormat="1" ht="21.75" customHeight="1">
      <c r="A239" s="494" t="s">
        <v>161</v>
      </c>
      <c r="B239" s="494"/>
      <c r="C239" s="494"/>
      <c r="D239" s="494"/>
      <c r="E239" s="494"/>
      <c r="F239" s="494"/>
      <c r="G239" s="494"/>
      <c r="H239" s="494"/>
      <c r="I239" s="494"/>
      <c r="J239" s="494"/>
      <c r="K239" s="494"/>
      <c r="L239" s="494"/>
      <c r="M239" s="494"/>
      <c r="N239" s="494"/>
      <c r="O239" s="494"/>
      <c r="P239" s="494"/>
      <c r="Q239" s="494"/>
      <c r="R239" s="494"/>
      <c r="S239" s="494"/>
      <c r="T239" s="494"/>
      <c r="U239" s="494"/>
      <c r="V239" s="494"/>
      <c r="W239" s="494"/>
      <c r="X239" s="494"/>
      <c r="Y239" s="494"/>
    </row>
    <row r="240" spans="1:25" s="124" customFormat="1" ht="21.75" customHeight="1">
      <c r="A240" s="494" t="s">
        <v>165</v>
      </c>
      <c r="B240" s="494"/>
      <c r="C240" s="494"/>
      <c r="D240" s="494"/>
      <c r="E240" s="494"/>
      <c r="F240" s="494"/>
      <c r="G240" s="494"/>
      <c r="H240" s="494"/>
      <c r="I240" s="494"/>
      <c r="J240" s="494"/>
      <c r="K240" s="494"/>
      <c r="L240" s="494"/>
      <c r="M240" s="494"/>
      <c r="N240" s="494"/>
      <c r="O240" s="494"/>
      <c r="P240" s="494"/>
      <c r="Q240" s="494"/>
      <c r="R240" s="494"/>
      <c r="S240" s="494"/>
      <c r="T240" s="494"/>
      <c r="U240" s="494"/>
      <c r="V240" s="494"/>
      <c r="W240" s="494"/>
      <c r="X240" s="494"/>
      <c r="Y240" s="494"/>
    </row>
    <row r="241" spans="1:25" s="124" customFormat="1" ht="21.75" customHeight="1">
      <c r="A241" s="494" t="s">
        <v>166</v>
      </c>
      <c r="B241" s="494"/>
      <c r="C241" s="494"/>
      <c r="D241" s="494"/>
      <c r="E241" s="494"/>
      <c r="F241" s="494"/>
      <c r="G241" s="494"/>
      <c r="H241" s="494"/>
      <c r="I241" s="494"/>
      <c r="J241" s="494"/>
      <c r="K241" s="494"/>
      <c r="L241" s="494"/>
      <c r="M241" s="494"/>
      <c r="N241" s="494"/>
      <c r="O241" s="494"/>
      <c r="P241" s="494"/>
      <c r="Q241" s="494"/>
      <c r="R241" s="494"/>
      <c r="S241" s="494"/>
      <c r="T241" s="494"/>
      <c r="U241" s="494"/>
      <c r="V241" s="494"/>
      <c r="W241" s="494"/>
      <c r="X241" s="494"/>
      <c r="Y241" s="494"/>
    </row>
    <row r="242" spans="1:25" s="124" customFormat="1" ht="21.75" customHeight="1">
      <c r="A242" s="494" t="s">
        <v>127</v>
      </c>
      <c r="B242" s="494"/>
      <c r="C242" s="494"/>
      <c r="D242" s="494"/>
      <c r="E242" s="494"/>
      <c r="F242" s="494"/>
      <c r="G242" s="494"/>
      <c r="H242" s="494"/>
      <c r="I242" s="494"/>
      <c r="J242" s="494"/>
      <c r="K242" s="494"/>
      <c r="L242" s="494"/>
      <c r="M242" s="494"/>
      <c r="N242" s="494"/>
      <c r="O242" s="494"/>
      <c r="P242" s="494"/>
      <c r="Q242" s="494"/>
      <c r="R242" s="494"/>
      <c r="S242" s="494"/>
      <c r="T242" s="494"/>
      <c r="U242" s="494"/>
      <c r="V242" s="494"/>
      <c r="W242" s="494"/>
      <c r="X242" s="494"/>
      <c r="Y242" s="494"/>
    </row>
    <row r="243" spans="1:25" s="124" customFormat="1" ht="21.75" customHeight="1">
      <c r="A243" s="494" t="s">
        <v>128</v>
      </c>
      <c r="B243" s="494"/>
      <c r="C243" s="494"/>
      <c r="D243" s="494"/>
      <c r="E243" s="494"/>
      <c r="F243" s="494"/>
      <c r="G243" s="494"/>
      <c r="H243" s="494"/>
      <c r="I243" s="494"/>
      <c r="J243" s="494"/>
      <c r="K243" s="494"/>
      <c r="L243" s="494"/>
      <c r="M243" s="494"/>
      <c r="N243" s="494"/>
      <c r="O243" s="494"/>
      <c r="P243" s="494"/>
      <c r="Q243" s="494"/>
      <c r="R243" s="494"/>
      <c r="S243" s="494"/>
      <c r="T243" s="494"/>
      <c r="U243" s="494"/>
      <c r="V243" s="494"/>
      <c r="W243" s="494"/>
      <c r="X243" s="494"/>
      <c r="Y243" s="494"/>
    </row>
    <row r="244" spans="1:25" s="124" customFormat="1" ht="21.75" customHeight="1">
      <c r="A244" s="494" t="s">
        <v>167</v>
      </c>
      <c r="B244" s="494"/>
      <c r="C244" s="494"/>
      <c r="D244" s="494"/>
      <c r="E244" s="494"/>
      <c r="F244" s="494"/>
      <c r="G244" s="494"/>
      <c r="H244" s="494"/>
      <c r="I244" s="494"/>
      <c r="J244" s="494"/>
      <c r="K244" s="494"/>
      <c r="L244" s="494"/>
      <c r="M244" s="494"/>
      <c r="N244" s="494"/>
      <c r="O244" s="494"/>
      <c r="P244" s="494"/>
      <c r="Q244" s="494"/>
      <c r="R244" s="494"/>
      <c r="S244" s="494"/>
      <c r="T244" s="494"/>
      <c r="U244" s="494"/>
      <c r="V244" s="494"/>
      <c r="W244" s="494"/>
      <c r="X244" s="494"/>
      <c r="Y244" s="494"/>
    </row>
    <row r="245" spans="1:25" s="124" customFormat="1" ht="21.75" customHeight="1">
      <c r="A245" s="494" t="s">
        <v>168</v>
      </c>
      <c r="B245" s="494"/>
      <c r="C245" s="494"/>
      <c r="D245" s="494"/>
      <c r="E245" s="494"/>
      <c r="F245" s="494"/>
      <c r="G245" s="494"/>
      <c r="H245" s="494"/>
      <c r="I245" s="494"/>
      <c r="J245" s="494"/>
      <c r="K245" s="494"/>
      <c r="L245" s="494"/>
      <c r="M245" s="494"/>
      <c r="N245" s="494"/>
      <c r="O245" s="494"/>
      <c r="P245" s="494"/>
      <c r="Q245" s="494"/>
      <c r="R245" s="494"/>
      <c r="S245" s="494"/>
      <c r="T245" s="494"/>
      <c r="U245" s="494"/>
      <c r="V245" s="494"/>
      <c r="W245" s="494"/>
      <c r="X245" s="494"/>
      <c r="Y245" s="494"/>
    </row>
    <row r="246" spans="1:25" s="124" customFormat="1" ht="21.75" customHeight="1">
      <c r="A246" s="494" t="s">
        <v>129</v>
      </c>
      <c r="B246" s="494"/>
      <c r="C246" s="494"/>
      <c r="D246" s="494"/>
      <c r="E246" s="494"/>
      <c r="F246" s="494"/>
      <c r="G246" s="494"/>
      <c r="H246" s="494"/>
      <c r="I246" s="494"/>
      <c r="J246" s="494"/>
      <c r="K246" s="494"/>
      <c r="L246" s="494"/>
      <c r="M246" s="494"/>
      <c r="N246" s="494"/>
      <c r="O246" s="494"/>
      <c r="P246" s="494"/>
      <c r="Q246" s="494"/>
      <c r="R246" s="494"/>
      <c r="S246" s="494"/>
      <c r="T246" s="494"/>
      <c r="U246" s="494"/>
      <c r="V246" s="494"/>
      <c r="W246" s="494"/>
      <c r="X246" s="494"/>
      <c r="Y246" s="494"/>
    </row>
    <row r="247" spans="1:25" s="124" customFormat="1" ht="21.75" customHeight="1">
      <c r="A247" s="494" t="s">
        <v>159</v>
      </c>
      <c r="B247" s="494"/>
      <c r="C247" s="494"/>
      <c r="D247" s="494"/>
      <c r="E247" s="494"/>
      <c r="F247" s="494"/>
      <c r="G247" s="494"/>
      <c r="H247" s="494"/>
      <c r="I247" s="494"/>
      <c r="J247" s="494"/>
      <c r="K247" s="494"/>
      <c r="L247" s="494"/>
      <c r="M247" s="494"/>
      <c r="N247" s="494"/>
      <c r="O247" s="494"/>
      <c r="P247" s="494"/>
      <c r="Q247" s="494"/>
      <c r="R247" s="494"/>
      <c r="S247" s="494"/>
      <c r="T247" s="494"/>
      <c r="U247" s="494"/>
      <c r="V247" s="494"/>
      <c r="W247" s="494"/>
      <c r="X247" s="494"/>
      <c r="Y247" s="494"/>
    </row>
    <row r="248" spans="1:25" s="124" customFormat="1" ht="21.75" customHeight="1">
      <c r="A248" s="494" t="s">
        <v>130</v>
      </c>
      <c r="B248" s="494"/>
      <c r="C248" s="494"/>
      <c r="D248" s="494"/>
      <c r="E248" s="494"/>
      <c r="F248" s="494"/>
      <c r="G248" s="494"/>
      <c r="H248" s="494"/>
      <c r="I248" s="494"/>
      <c r="J248" s="494"/>
      <c r="K248" s="494"/>
      <c r="L248" s="494"/>
      <c r="M248" s="494"/>
      <c r="N248" s="494"/>
      <c r="O248" s="494"/>
      <c r="P248" s="494"/>
      <c r="Q248" s="494"/>
      <c r="R248" s="494"/>
      <c r="S248" s="494"/>
      <c r="T248" s="494"/>
      <c r="U248" s="494"/>
      <c r="V248" s="494"/>
      <c r="W248" s="494"/>
      <c r="X248" s="494"/>
      <c r="Y248" s="494"/>
    </row>
    <row r="249" spans="1:25" s="124" customFormat="1" ht="21.75" customHeight="1">
      <c r="A249" s="494" t="s">
        <v>131</v>
      </c>
      <c r="B249" s="494"/>
      <c r="C249" s="494"/>
      <c r="D249" s="494"/>
      <c r="E249" s="494"/>
      <c r="F249" s="494"/>
      <c r="G249" s="494"/>
      <c r="H249" s="494"/>
      <c r="I249" s="494"/>
      <c r="J249" s="494"/>
      <c r="K249" s="494"/>
      <c r="L249" s="494"/>
      <c r="M249" s="494"/>
      <c r="N249" s="494"/>
      <c r="O249" s="494"/>
      <c r="P249" s="494"/>
      <c r="Q249" s="494"/>
      <c r="R249" s="494"/>
      <c r="S249" s="494"/>
      <c r="T249" s="494"/>
      <c r="U249" s="494"/>
      <c r="V249" s="494"/>
      <c r="W249" s="494"/>
      <c r="X249" s="494"/>
      <c r="Y249" s="494"/>
    </row>
    <row r="250" spans="1:25" s="124" customFormat="1" ht="21.75" customHeight="1">
      <c r="A250" s="494" t="s">
        <v>169</v>
      </c>
      <c r="B250" s="494"/>
      <c r="C250" s="494"/>
      <c r="D250" s="494"/>
      <c r="E250" s="494"/>
      <c r="F250" s="494"/>
      <c r="G250" s="494"/>
      <c r="H250" s="494"/>
      <c r="I250" s="494"/>
      <c r="J250" s="494"/>
      <c r="K250" s="494"/>
      <c r="L250" s="494"/>
      <c r="M250" s="494"/>
      <c r="N250" s="494"/>
      <c r="O250" s="494"/>
      <c r="P250" s="494"/>
      <c r="Q250" s="494"/>
      <c r="R250" s="494"/>
      <c r="S250" s="494"/>
      <c r="T250" s="494"/>
      <c r="U250" s="494"/>
      <c r="V250" s="494"/>
      <c r="W250" s="494"/>
      <c r="X250" s="494"/>
      <c r="Y250" s="494"/>
    </row>
    <row r="251" spans="1:25" s="124" customFormat="1" ht="21.75" customHeight="1">
      <c r="A251" s="494" t="s">
        <v>170</v>
      </c>
      <c r="B251" s="494"/>
      <c r="C251" s="494"/>
      <c r="D251" s="494"/>
      <c r="E251" s="494"/>
      <c r="F251" s="494"/>
      <c r="G251" s="494"/>
      <c r="H251" s="494"/>
      <c r="I251" s="494"/>
      <c r="J251" s="494"/>
      <c r="K251" s="494"/>
      <c r="L251" s="494"/>
      <c r="M251" s="494"/>
      <c r="N251" s="494"/>
      <c r="O251" s="494"/>
      <c r="P251" s="494"/>
      <c r="Q251" s="494"/>
      <c r="R251" s="494"/>
      <c r="S251" s="494"/>
      <c r="T251" s="494"/>
      <c r="U251" s="494"/>
      <c r="V251" s="494"/>
      <c r="W251" s="494"/>
      <c r="X251" s="494"/>
      <c r="Y251" s="494"/>
    </row>
    <row r="252" spans="1:25" s="124" customFormat="1" ht="21.75" customHeight="1">
      <c r="A252" s="494" t="s">
        <v>132</v>
      </c>
      <c r="B252" s="494"/>
      <c r="C252" s="494"/>
      <c r="D252" s="494"/>
      <c r="E252" s="494"/>
      <c r="F252" s="494"/>
      <c r="G252" s="494"/>
      <c r="H252" s="494"/>
      <c r="I252" s="494"/>
      <c r="J252" s="494"/>
      <c r="K252" s="494"/>
      <c r="L252" s="494"/>
      <c r="M252" s="494"/>
      <c r="N252" s="494"/>
      <c r="O252" s="494"/>
      <c r="P252" s="494"/>
      <c r="Q252" s="494"/>
      <c r="R252" s="494"/>
      <c r="S252" s="494"/>
      <c r="T252" s="494"/>
      <c r="U252" s="494"/>
      <c r="V252" s="494"/>
      <c r="W252" s="494"/>
      <c r="X252" s="494"/>
      <c r="Y252" s="494"/>
    </row>
    <row r="253" spans="1:25" s="124" customFormat="1" ht="21.75" customHeight="1">
      <c r="A253" s="494" t="s">
        <v>133</v>
      </c>
      <c r="B253" s="494"/>
      <c r="C253" s="494"/>
      <c r="D253" s="494"/>
      <c r="E253" s="494"/>
      <c r="F253" s="494"/>
      <c r="G253" s="494"/>
      <c r="H253" s="494"/>
      <c r="I253" s="494"/>
      <c r="J253" s="494"/>
      <c r="K253" s="494"/>
      <c r="L253" s="494"/>
      <c r="M253" s="494"/>
      <c r="N253" s="494"/>
      <c r="O253" s="494"/>
      <c r="P253" s="494"/>
      <c r="Q253" s="494"/>
      <c r="R253" s="494"/>
      <c r="S253" s="494"/>
      <c r="T253" s="494"/>
      <c r="U253" s="494"/>
      <c r="V253" s="494"/>
      <c r="W253" s="494"/>
      <c r="X253" s="494"/>
      <c r="Y253" s="494"/>
    </row>
    <row r="254" spans="1:25" s="124" customFormat="1" ht="21.75" customHeight="1">
      <c r="A254" s="494" t="s">
        <v>162</v>
      </c>
      <c r="B254" s="494"/>
      <c r="C254" s="494"/>
      <c r="D254" s="494"/>
      <c r="E254" s="494"/>
      <c r="F254" s="494"/>
      <c r="G254" s="494"/>
      <c r="H254" s="494"/>
      <c r="I254" s="494"/>
      <c r="J254" s="494"/>
      <c r="K254" s="494"/>
      <c r="L254" s="494"/>
      <c r="M254" s="494"/>
      <c r="N254" s="494"/>
      <c r="O254" s="494"/>
      <c r="P254" s="494"/>
      <c r="Q254" s="494"/>
      <c r="R254" s="494"/>
      <c r="S254" s="494"/>
      <c r="T254" s="494"/>
      <c r="U254" s="494"/>
      <c r="V254" s="494"/>
      <c r="W254" s="494"/>
      <c r="X254" s="494"/>
      <c r="Y254" s="494"/>
    </row>
    <row r="255" spans="1:25" s="124" customFormat="1" ht="21.75" customHeight="1">
      <c r="A255" s="494" t="s">
        <v>134</v>
      </c>
      <c r="B255" s="494"/>
      <c r="C255" s="494"/>
      <c r="D255" s="494"/>
      <c r="E255" s="494"/>
      <c r="F255" s="494"/>
      <c r="G255" s="494"/>
      <c r="H255" s="494"/>
      <c r="I255" s="494"/>
      <c r="J255" s="494"/>
      <c r="K255" s="494"/>
      <c r="L255" s="494"/>
      <c r="M255" s="494"/>
      <c r="N255" s="494"/>
      <c r="O255" s="494"/>
      <c r="P255" s="494"/>
      <c r="Q255" s="494"/>
      <c r="R255" s="494"/>
      <c r="S255" s="494"/>
      <c r="T255" s="494"/>
      <c r="U255" s="494"/>
      <c r="V255" s="494"/>
      <c r="W255" s="494"/>
      <c r="X255" s="494"/>
      <c r="Y255" s="494"/>
    </row>
    <row r="256" spans="1:25" s="124" customFormat="1" ht="21.75" customHeight="1">
      <c r="A256" s="494" t="s">
        <v>171</v>
      </c>
      <c r="B256" s="494"/>
      <c r="C256" s="494"/>
      <c r="D256" s="494"/>
      <c r="E256" s="494"/>
      <c r="F256" s="494"/>
      <c r="G256" s="494"/>
      <c r="H256" s="494"/>
      <c r="I256" s="494"/>
      <c r="J256" s="494"/>
      <c r="K256" s="494"/>
      <c r="L256" s="494"/>
      <c r="M256" s="494"/>
      <c r="N256" s="494"/>
      <c r="O256" s="494"/>
      <c r="P256" s="494"/>
      <c r="Q256" s="494"/>
      <c r="R256" s="494"/>
      <c r="S256" s="494"/>
      <c r="T256" s="494"/>
      <c r="U256" s="494"/>
      <c r="V256" s="494"/>
      <c r="W256" s="494"/>
      <c r="X256" s="494"/>
      <c r="Y256" s="494"/>
    </row>
    <row r="257" spans="1:25" s="124" customFormat="1" ht="21.75" customHeight="1">
      <c r="A257" s="494" t="s">
        <v>172</v>
      </c>
      <c r="B257" s="494"/>
      <c r="C257" s="494"/>
      <c r="D257" s="494"/>
      <c r="E257" s="494"/>
      <c r="F257" s="494"/>
      <c r="G257" s="494"/>
      <c r="H257" s="494"/>
      <c r="I257" s="494"/>
      <c r="J257" s="494"/>
      <c r="K257" s="494"/>
      <c r="L257" s="494"/>
      <c r="M257" s="494"/>
      <c r="N257" s="494"/>
      <c r="O257" s="494"/>
      <c r="P257" s="494"/>
      <c r="Q257" s="494"/>
      <c r="R257" s="494"/>
      <c r="S257" s="494"/>
      <c r="T257" s="494"/>
      <c r="U257" s="494"/>
      <c r="V257" s="494"/>
      <c r="W257" s="494"/>
      <c r="X257" s="494"/>
      <c r="Y257" s="494"/>
    </row>
    <row r="258" spans="1:25" s="124" customFormat="1" ht="21.75" customHeight="1">
      <c r="A258" s="494" t="s">
        <v>137</v>
      </c>
      <c r="B258" s="494"/>
      <c r="C258" s="494"/>
      <c r="D258" s="494"/>
      <c r="E258" s="494"/>
      <c r="F258" s="494"/>
      <c r="G258" s="494"/>
      <c r="H258" s="494"/>
      <c r="I258" s="494"/>
      <c r="J258" s="494"/>
      <c r="K258" s="494"/>
      <c r="L258" s="494"/>
      <c r="M258" s="494"/>
      <c r="N258" s="494"/>
      <c r="O258" s="494"/>
      <c r="P258" s="494"/>
      <c r="Q258" s="494"/>
      <c r="R258" s="494"/>
      <c r="S258" s="494"/>
      <c r="T258" s="494"/>
      <c r="U258" s="494"/>
      <c r="V258" s="494"/>
      <c r="W258" s="494"/>
      <c r="X258" s="494"/>
      <c r="Y258" s="494"/>
    </row>
    <row r="259" spans="1:25" s="124" customFormat="1" ht="21.75" customHeight="1">
      <c r="A259" s="494" t="s">
        <v>138</v>
      </c>
      <c r="B259" s="494"/>
      <c r="C259" s="494"/>
      <c r="D259" s="494"/>
      <c r="E259" s="494"/>
      <c r="F259" s="494"/>
      <c r="G259" s="494"/>
      <c r="H259" s="494"/>
      <c r="I259" s="494"/>
      <c r="J259" s="494"/>
      <c r="K259" s="494"/>
      <c r="L259" s="494"/>
      <c r="M259" s="494"/>
      <c r="N259" s="494"/>
      <c r="O259" s="494"/>
      <c r="P259" s="494"/>
      <c r="Q259" s="494"/>
      <c r="R259" s="494"/>
      <c r="S259" s="494"/>
      <c r="T259" s="494"/>
      <c r="U259" s="494"/>
      <c r="V259" s="494"/>
      <c r="W259" s="494"/>
      <c r="X259" s="494"/>
      <c r="Y259" s="494"/>
    </row>
    <row r="260" spans="1:25" s="124" customFormat="1" ht="21.75" customHeight="1">
      <c r="A260" s="494" t="s">
        <v>139</v>
      </c>
      <c r="B260" s="494"/>
      <c r="C260" s="494"/>
      <c r="D260" s="494"/>
      <c r="E260" s="494"/>
      <c r="F260" s="494"/>
      <c r="G260" s="494"/>
      <c r="H260" s="494"/>
      <c r="I260" s="494"/>
      <c r="J260" s="494"/>
      <c r="K260" s="494"/>
      <c r="L260" s="494"/>
      <c r="M260" s="494"/>
      <c r="N260" s="494"/>
      <c r="O260" s="494"/>
      <c r="P260" s="494"/>
      <c r="Q260" s="494"/>
      <c r="R260" s="494"/>
      <c r="S260" s="494"/>
      <c r="T260" s="494"/>
      <c r="U260" s="494"/>
      <c r="V260" s="494"/>
      <c r="W260" s="494"/>
      <c r="X260" s="494"/>
      <c r="Y260" s="494"/>
    </row>
    <row r="261" spans="1:25" s="124" customFormat="1" ht="21.75" customHeight="1">
      <c r="A261" s="494" t="s">
        <v>140</v>
      </c>
      <c r="B261" s="494"/>
      <c r="C261" s="494"/>
      <c r="D261" s="494"/>
      <c r="E261" s="494"/>
      <c r="F261" s="494"/>
      <c r="G261" s="494"/>
      <c r="H261" s="494"/>
      <c r="I261" s="494"/>
      <c r="J261" s="494"/>
      <c r="K261" s="494"/>
      <c r="L261" s="494"/>
      <c r="M261" s="494"/>
      <c r="N261" s="494"/>
      <c r="O261" s="494"/>
      <c r="P261" s="494"/>
      <c r="Q261" s="494"/>
      <c r="R261" s="494"/>
      <c r="S261" s="494"/>
      <c r="T261" s="494"/>
      <c r="U261" s="494"/>
      <c r="V261" s="494"/>
      <c r="W261" s="494"/>
      <c r="X261" s="494"/>
      <c r="Y261" s="494"/>
    </row>
    <row r="262" spans="1:25" s="124" customFormat="1" ht="21.75" customHeight="1">
      <c r="A262" s="494" t="s">
        <v>141</v>
      </c>
      <c r="B262" s="494"/>
      <c r="C262" s="494"/>
      <c r="D262" s="494"/>
      <c r="E262" s="494"/>
      <c r="F262" s="494"/>
      <c r="G262" s="494"/>
      <c r="H262" s="494"/>
      <c r="I262" s="494"/>
      <c r="J262" s="494"/>
      <c r="K262" s="494"/>
      <c r="L262" s="494"/>
      <c r="M262" s="494"/>
      <c r="N262" s="494"/>
      <c r="O262" s="494"/>
      <c r="P262" s="494"/>
      <c r="Q262" s="494"/>
      <c r="R262" s="494"/>
      <c r="S262" s="494"/>
      <c r="T262" s="494"/>
      <c r="U262" s="494"/>
      <c r="V262" s="494"/>
      <c r="W262" s="494"/>
      <c r="X262" s="494"/>
      <c r="Y262" s="494"/>
    </row>
    <row r="263" spans="1:25" s="124" customFormat="1" ht="21.75" customHeight="1">
      <c r="A263" s="494" t="s">
        <v>142</v>
      </c>
      <c r="B263" s="494"/>
      <c r="C263" s="494"/>
      <c r="D263" s="494"/>
      <c r="E263" s="494"/>
      <c r="F263" s="494"/>
      <c r="G263" s="494"/>
      <c r="H263" s="494"/>
      <c r="I263" s="494"/>
      <c r="J263" s="494"/>
      <c r="K263" s="494"/>
      <c r="L263" s="494"/>
      <c r="M263" s="494"/>
      <c r="N263" s="494"/>
      <c r="O263" s="494"/>
      <c r="P263" s="494"/>
      <c r="Q263" s="494"/>
      <c r="R263" s="494"/>
      <c r="S263" s="494"/>
      <c r="T263" s="494"/>
      <c r="U263" s="494"/>
      <c r="V263" s="494"/>
      <c r="W263" s="494"/>
      <c r="X263" s="494"/>
      <c r="Y263" s="494"/>
    </row>
    <row r="264" spans="1:25" s="124" customFormat="1" ht="21.75" customHeight="1">
      <c r="A264" s="494" t="s">
        <v>173</v>
      </c>
      <c r="B264" s="494"/>
      <c r="C264" s="494"/>
      <c r="D264" s="494"/>
      <c r="E264" s="494"/>
      <c r="F264" s="494"/>
      <c r="G264" s="494"/>
      <c r="H264" s="494"/>
      <c r="I264" s="494"/>
      <c r="J264" s="494"/>
      <c r="K264" s="494"/>
      <c r="L264" s="494"/>
      <c r="M264" s="494"/>
      <c r="N264" s="494"/>
      <c r="O264" s="494"/>
      <c r="P264" s="494"/>
      <c r="Q264" s="494"/>
      <c r="R264" s="494"/>
      <c r="S264" s="494"/>
      <c r="T264" s="494"/>
      <c r="U264" s="494"/>
      <c r="V264" s="494"/>
      <c r="W264" s="494"/>
      <c r="X264" s="494"/>
      <c r="Y264" s="494"/>
    </row>
    <row r="265" spans="1:25" s="124" customFormat="1" ht="21.75" customHeight="1">
      <c r="A265" s="494" t="s">
        <v>174</v>
      </c>
      <c r="B265" s="494"/>
      <c r="C265" s="494"/>
      <c r="D265" s="494"/>
      <c r="E265" s="494"/>
      <c r="F265" s="494"/>
      <c r="G265" s="494"/>
      <c r="H265" s="494"/>
      <c r="I265" s="494"/>
      <c r="J265" s="494"/>
      <c r="K265" s="494"/>
      <c r="L265" s="494"/>
      <c r="M265" s="494"/>
      <c r="N265" s="494"/>
      <c r="O265" s="494"/>
      <c r="P265" s="494"/>
      <c r="Q265" s="494"/>
      <c r="R265" s="494"/>
      <c r="S265" s="494"/>
      <c r="T265" s="494"/>
      <c r="U265" s="494"/>
      <c r="V265" s="494"/>
      <c r="W265" s="494"/>
      <c r="X265" s="494"/>
      <c r="Y265" s="494"/>
    </row>
    <row r="266" spans="1:25" s="124" customFormat="1" ht="21.75" customHeight="1">
      <c r="A266" s="494" t="s">
        <v>143</v>
      </c>
      <c r="B266" s="494"/>
      <c r="C266" s="494"/>
      <c r="D266" s="494"/>
      <c r="E266" s="494"/>
      <c r="F266" s="494"/>
      <c r="G266" s="494"/>
      <c r="H266" s="494"/>
      <c r="I266" s="494"/>
      <c r="J266" s="494"/>
      <c r="K266" s="494"/>
      <c r="L266" s="494"/>
      <c r="M266" s="494"/>
      <c r="N266" s="494"/>
      <c r="O266" s="494"/>
      <c r="P266" s="494"/>
      <c r="Q266" s="494"/>
      <c r="R266" s="494"/>
      <c r="S266" s="494"/>
      <c r="T266" s="494"/>
      <c r="U266" s="494"/>
      <c r="V266" s="494"/>
      <c r="W266" s="494"/>
      <c r="X266" s="494"/>
      <c r="Y266" s="494"/>
    </row>
    <row r="267" spans="1:25" s="124" customFormat="1" ht="21.75" customHeight="1">
      <c r="A267" s="494" t="s">
        <v>144</v>
      </c>
      <c r="B267" s="494"/>
      <c r="C267" s="494"/>
      <c r="D267" s="494"/>
      <c r="E267" s="494"/>
      <c r="F267" s="494"/>
      <c r="G267" s="494"/>
      <c r="H267" s="494"/>
      <c r="I267" s="494"/>
      <c r="J267" s="494"/>
      <c r="K267" s="494"/>
      <c r="L267" s="494"/>
      <c r="M267" s="494"/>
      <c r="N267" s="494"/>
      <c r="O267" s="494"/>
      <c r="P267" s="494"/>
      <c r="Q267" s="494"/>
      <c r="R267" s="494"/>
      <c r="S267" s="494"/>
      <c r="T267" s="494"/>
      <c r="U267" s="494"/>
      <c r="V267" s="494"/>
      <c r="W267" s="494"/>
      <c r="X267" s="494"/>
      <c r="Y267" s="494"/>
    </row>
    <row r="268" spans="1:25" s="124" customFormat="1" ht="21.75" customHeight="1">
      <c r="A268" s="494" t="s">
        <v>145</v>
      </c>
      <c r="B268" s="494"/>
      <c r="C268" s="494"/>
      <c r="D268" s="494"/>
      <c r="E268" s="494"/>
      <c r="F268" s="494"/>
      <c r="G268" s="494"/>
      <c r="H268" s="494"/>
      <c r="I268" s="494"/>
      <c r="J268" s="494"/>
      <c r="K268" s="494"/>
      <c r="L268" s="494"/>
      <c r="M268" s="494"/>
      <c r="N268" s="494"/>
      <c r="O268" s="494"/>
      <c r="P268" s="494"/>
      <c r="Q268" s="494"/>
      <c r="R268" s="494"/>
      <c r="S268" s="494"/>
      <c r="T268" s="494"/>
      <c r="U268" s="494"/>
      <c r="V268" s="494"/>
      <c r="W268" s="494"/>
      <c r="X268" s="494"/>
      <c r="Y268" s="494"/>
    </row>
    <row r="269" spans="1:25" s="124" customFormat="1" ht="21.75" customHeight="1">
      <c r="A269" s="494" t="s">
        <v>138</v>
      </c>
      <c r="B269" s="494"/>
      <c r="C269" s="494"/>
      <c r="D269" s="494"/>
      <c r="E269" s="494"/>
      <c r="F269" s="494"/>
      <c r="G269" s="494"/>
      <c r="H269" s="494"/>
      <c r="I269" s="494"/>
      <c r="J269" s="494"/>
      <c r="K269" s="494"/>
      <c r="L269" s="494"/>
      <c r="M269" s="494"/>
      <c r="N269" s="494"/>
      <c r="O269" s="494"/>
      <c r="P269" s="494"/>
      <c r="Q269" s="494"/>
      <c r="R269" s="494"/>
      <c r="S269" s="494"/>
      <c r="T269" s="494"/>
      <c r="U269" s="494"/>
      <c r="V269" s="494"/>
      <c r="W269" s="494"/>
      <c r="X269" s="494"/>
      <c r="Y269" s="494"/>
    </row>
    <row r="270" s="124" customFormat="1" ht="13.5"/>
  </sheetData>
  <sheetProtection password="B3CE" sheet="1" objects="1" scenarios="1" formatCells="0" selectLockedCells="1"/>
  <mergeCells count="419">
    <mergeCell ref="A244:Y244"/>
    <mergeCell ref="A245:Y245"/>
    <mergeCell ref="A246:Y246"/>
    <mergeCell ref="A236:Y236"/>
    <mergeCell ref="A256:Y256"/>
    <mergeCell ref="A257:Y257"/>
    <mergeCell ref="A264:Y264"/>
    <mergeCell ref="A259:Y259"/>
    <mergeCell ref="A265:Y265"/>
    <mergeCell ref="M13:W13"/>
    <mergeCell ref="M17:W17"/>
    <mergeCell ref="M18:W18"/>
    <mergeCell ref="A258:Y258"/>
    <mergeCell ref="A247:Y247"/>
    <mergeCell ref="A269:Y269"/>
    <mergeCell ref="A248:Y248"/>
    <mergeCell ref="A249:Y249"/>
    <mergeCell ref="A250:Y250"/>
    <mergeCell ref="A251:Y251"/>
    <mergeCell ref="A252:Y252"/>
    <mergeCell ref="A262:Y262"/>
    <mergeCell ref="A261:Y261"/>
    <mergeCell ref="A266:Y266"/>
    <mergeCell ref="A267:Y267"/>
    <mergeCell ref="A268:Y268"/>
    <mergeCell ref="A240:Y240"/>
    <mergeCell ref="A241:Y241"/>
    <mergeCell ref="A242:Y242"/>
    <mergeCell ref="A243:Y243"/>
    <mergeCell ref="A260:Y260"/>
    <mergeCell ref="A254:Y254"/>
    <mergeCell ref="A263:Y263"/>
    <mergeCell ref="A253:Y253"/>
    <mergeCell ref="A255:Y255"/>
    <mergeCell ref="A237:Y237"/>
    <mergeCell ref="A238:Y238"/>
    <mergeCell ref="A239:Y239"/>
    <mergeCell ref="O197:O199"/>
    <mergeCell ref="R197:R199"/>
    <mergeCell ref="U197:U198"/>
    <mergeCell ref="A235:Y235"/>
    <mergeCell ref="A231:Y231"/>
    <mergeCell ref="A233:Y233"/>
    <mergeCell ref="A234:Y234"/>
    <mergeCell ref="Y140:Y142"/>
    <mergeCell ref="T201:V201"/>
    <mergeCell ref="X140:X142"/>
    <mergeCell ref="U153:X153"/>
    <mergeCell ref="T152:U152"/>
    <mergeCell ref="W152:X152"/>
    <mergeCell ref="Y197:Y199"/>
    <mergeCell ref="P183:W183"/>
    <mergeCell ref="E144:G144"/>
    <mergeCell ref="G148:H149"/>
    <mergeCell ref="I146:P147"/>
    <mergeCell ref="I148:I149"/>
    <mergeCell ref="J148:L148"/>
    <mergeCell ref="I143:K144"/>
    <mergeCell ref="N144:O144"/>
    <mergeCell ref="D141:J142"/>
    <mergeCell ref="B152:I153"/>
    <mergeCell ref="N153:Q153"/>
    <mergeCell ref="G150:H151"/>
    <mergeCell ref="J151:L151"/>
    <mergeCell ref="B146:H147"/>
    <mergeCell ref="B148:F148"/>
    <mergeCell ref="M150:Y151"/>
    <mergeCell ref="W143:Y143"/>
    <mergeCell ref="E143:G143"/>
    <mergeCell ref="R24:R26"/>
    <mergeCell ref="Q201:R201"/>
    <mergeCell ref="S197:T199"/>
    <mergeCell ref="Q200:R200"/>
    <mergeCell ref="X197:X199"/>
    <mergeCell ref="V199:W199"/>
    <mergeCell ref="Q143:R143"/>
    <mergeCell ref="W200:Y200"/>
    <mergeCell ref="W201:X201"/>
    <mergeCell ref="V197:W198"/>
    <mergeCell ref="W28:X28"/>
    <mergeCell ref="X24:X26"/>
    <mergeCell ref="S24:T26"/>
    <mergeCell ref="N152:O152"/>
    <mergeCell ref="J9:K9"/>
    <mergeCell ref="N132:W132"/>
    <mergeCell ref="Q41:R42"/>
    <mergeCell ref="J125:K125"/>
    <mergeCell ref="M130:W131"/>
    <mergeCell ref="Q44:S45"/>
    <mergeCell ref="E124:H124"/>
    <mergeCell ref="M129:W129"/>
    <mergeCell ref="M133:W133"/>
    <mergeCell ref="R123:W123"/>
    <mergeCell ref="V24:W25"/>
    <mergeCell ref="Q29:Y29"/>
    <mergeCell ref="M32:Y33"/>
    <mergeCell ref="M34:Y35"/>
    <mergeCell ref="Y24:Y26"/>
    <mergeCell ref="M24:N26"/>
    <mergeCell ref="E140:I140"/>
    <mergeCell ref="U140:U141"/>
    <mergeCell ref="O140:O142"/>
    <mergeCell ref="S140:T142"/>
    <mergeCell ref="J32:L32"/>
    <mergeCell ref="A138:E138"/>
    <mergeCell ref="L119:M121"/>
    <mergeCell ref="M128:W128"/>
    <mergeCell ref="B125:D125"/>
    <mergeCell ref="E125:H125"/>
    <mergeCell ref="M148:Y149"/>
    <mergeCell ref="J149:L149"/>
    <mergeCell ref="A148:A149"/>
    <mergeCell ref="J150:L150"/>
    <mergeCell ref="B151:F151"/>
    <mergeCell ref="B149:F149"/>
    <mergeCell ref="B150:F150"/>
    <mergeCell ref="A174:C174"/>
    <mergeCell ref="A137:E137"/>
    <mergeCell ref="A145:A147"/>
    <mergeCell ref="B145:H145"/>
    <mergeCell ref="C143:D144"/>
    <mergeCell ref="B143:B144"/>
    <mergeCell ref="A140:A144"/>
    <mergeCell ref="B140:C142"/>
    <mergeCell ref="A150:A151"/>
    <mergeCell ref="B139:Y139"/>
    <mergeCell ref="A195:E195"/>
    <mergeCell ref="A197:A201"/>
    <mergeCell ref="E200:G200"/>
    <mergeCell ref="E201:G201"/>
    <mergeCell ref="B200:B201"/>
    <mergeCell ref="E197:I197"/>
    <mergeCell ref="B196:Y196"/>
    <mergeCell ref="N201:O201"/>
    <mergeCell ref="B197:C199"/>
    <mergeCell ref="L197:L199"/>
    <mergeCell ref="E126:H126"/>
    <mergeCell ref="M185:W185"/>
    <mergeCell ref="N194:W194"/>
    <mergeCell ref="M186:W186"/>
    <mergeCell ref="I192:L192"/>
    <mergeCell ref="L143:M144"/>
    <mergeCell ref="Q144:R144"/>
    <mergeCell ref="E183:H183"/>
    <mergeCell ref="M187:W188"/>
    <mergeCell ref="N189:W189"/>
    <mergeCell ref="A193:E193"/>
    <mergeCell ref="I191:L191"/>
    <mergeCell ref="M191:V192"/>
    <mergeCell ref="T144:V144"/>
    <mergeCell ref="R180:W180"/>
    <mergeCell ref="J152:L153"/>
    <mergeCell ref="Q146:Y147"/>
    <mergeCell ref="I145:P145"/>
    <mergeCell ref="Q145:Y145"/>
    <mergeCell ref="S153:T153"/>
    <mergeCell ref="W144:X144"/>
    <mergeCell ref="Q152:R152"/>
    <mergeCell ref="I150:I151"/>
    <mergeCell ref="M135:W136"/>
    <mergeCell ref="N137:W137"/>
    <mergeCell ref="K140:K142"/>
    <mergeCell ref="M134:W134"/>
    <mergeCell ref="R140:R142"/>
    <mergeCell ref="L140:L142"/>
    <mergeCell ref="M140:N142"/>
    <mergeCell ref="P140:Q142"/>
    <mergeCell ref="V142:W142"/>
    <mergeCell ref="V140:W141"/>
    <mergeCell ref="W36:X36"/>
    <mergeCell ref="T36:U36"/>
    <mergeCell ref="M70:W71"/>
    <mergeCell ref="U37:X37"/>
    <mergeCell ref="A49:Y50"/>
    <mergeCell ref="A51:A52"/>
    <mergeCell ref="J51:J52"/>
    <mergeCell ref="A39:A40"/>
    <mergeCell ref="B39:I40"/>
    <mergeCell ref="J39:L40"/>
    <mergeCell ref="E10:H10"/>
    <mergeCell ref="E42:H42"/>
    <mergeCell ref="E27:G27"/>
    <mergeCell ref="D25:J26"/>
    <mergeCell ref="C27:D28"/>
    <mergeCell ref="B24:C26"/>
    <mergeCell ref="E28:G28"/>
    <mergeCell ref="B27:B28"/>
    <mergeCell ref="B30:H31"/>
    <mergeCell ref="J33:L33"/>
    <mergeCell ref="K24:K26"/>
    <mergeCell ref="I34:I35"/>
    <mergeCell ref="I30:P31"/>
    <mergeCell ref="I29:P29"/>
    <mergeCell ref="I27:K28"/>
    <mergeCell ref="G34:H35"/>
    <mergeCell ref="J35:L35"/>
    <mergeCell ref="L27:M28"/>
    <mergeCell ref="L24:L26"/>
    <mergeCell ref="O24:O26"/>
    <mergeCell ref="X1:Y2"/>
    <mergeCell ref="N21:W21"/>
    <mergeCell ref="M19:W20"/>
    <mergeCell ref="N16:W16"/>
    <mergeCell ref="P2:Q2"/>
    <mergeCell ref="R2:S2"/>
    <mergeCell ref="M14:W15"/>
    <mergeCell ref="V1:W2"/>
    <mergeCell ref="R7:W7"/>
    <mergeCell ref="M12:W12"/>
    <mergeCell ref="A1:C1"/>
    <mergeCell ref="L2:M2"/>
    <mergeCell ref="F1:M1"/>
    <mergeCell ref="N2:O2"/>
    <mergeCell ref="F2:G2"/>
    <mergeCell ref="H2:I2"/>
    <mergeCell ref="J2:K2"/>
    <mergeCell ref="N1:U1"/>
    <mergeCell ref="T2:U2"/>
    <mergeCell ref="A2:C2"/>
    <mergeCell ref="E8:H8"/>
    <mergeCell ref="E9:H9"/>
    <mergeCell ref="A22:E22"/>
    <mergeCell ref="A21:E21"/>
    <mergeCell ref="A24:A28"/>
    <mergeCell ref="A29:A31"/>
    <mergeCell ref="E24:I24"/>
    <mergeCell ref="B29:H29"/>
    <mergeCell ref="B23:Y23"/>
    <mergeCell ref="N28:O28"/>
    <mergeCell ref="P24:Q26"/>
    <mergeCell ref="V26:W26"/>
    <mergeCell ref="U24:U25"/>
    <mergeCell ref="T28:V28"/>
    <mergeCell ref="Q27:R27"/>
    <mergeCell ref="A34:A35"/>
    <mergeCell ref="G32:H33"/>
    <mergeCell ref="A32:A33"/>
    <mergeCell ref="I32:I33"/>
    <mergeCell ref="J34:L34"/>
    <mergeCell ref="E181:H181"/>
    <mergeCell ref="B182:D182"/>
    <mergeCell ref="E182:H182"/>
    <mergeCell ref="J182:K182"/>
    <mergeCell ref="Q28:R28"/>
    <mergeCell ref="W27:Y27"/>
    <mergeCell ref="N36:O36"/>
    <mergeCell ref="Q36:R36"/>
    <mergeCell ref="J36:L37"/>
    <mergeCell ref="N37:Q37"/>
    <mergeCell ref="S37:T37"/>
    <mergeCell ref="Q30:Y31"/>
    <mergeCell ref="B65:D65"/>
    <mergeCell ref="E65:H65"/>
    <mergeCell ref="J65:K65"/>
    <mergeCell ref="K51:M51"/>
    <mergeCell ref="K52:M52"/>
    <mergeCell ref="Y51:Y52"/>
    <mergeCell ref="B36:I37"/>
    <mergeCell ref="M39:Y40"/>
    <mergeCell ref="J205:L205"/>
    <mergeCell ref="I202:R202"/>
    <mergeCell ref="I203:R204"/>
    <mergeCell ref="D198:J199"/>
    <mergeCell ref="C200:D201"/>
    <mergeCell ref="P197:Q199"/>
    <mergeCell ref="K197:K199"/>
    <mergeCell ref="M197:N199"/>
    <mergeCell ref="I200:K201"/>
    <mergeCell ref="L200:M201"/>
    <mergeCell ref="A202:A204"/>
    <mergeCell ref="B202:H202"/>
    <mergeCell ref="B203:H204"/>
    <mergeCell ref="G205:H206"/>
    <mergeCell ref="B205:F205"/>
    <mergeCell ref="B206:F206"/>
    <mergeCell ref="J206:L206"/>
    <mergeCell ref="A207:A208"/>
    <mergeCell ref="I207:I208"/>
    <mergeCell ref="J207:L207"/>
    <mergeCell ref="J208:L208"/>
    <mergeCell ref="A205:A206"/>
    <mergeCell ref="I205:I206"/>
    <mergeCell ref="G207:H208"/>
    <mergeCell ref="B207:F207"/>
    <mergeCell ref="B208:F208"/>
    <mergeCell ref="A212:A213"/>
    <mergeCell ref="J212:L213"/>
    <mergeCell ref="M212:Y213"/>
    <mergeCell ref="J209:L210"/>
    <mergeCell ref="N209:O209"/>
    <mergeCell ref="Q209:R209"/>
    <mergeCell ref="U210:X210"/>
    <mergeCell ref="S210:T210"/>
    <mergeCell ref="N210:Q210"/>
    <mergeCell ref="A221:A222"/>
    <mergeCell ref="J221:J222"/>
    <mergeCell ref="B209:I210"/>
    <mergeCell ref="B212:I213"/>
    <mergeCell ref="B217:Y218"/>
    <mergeCell ref="K221:M221"/>
    <mergeCell ref="Y221:Y222"/>
    <mergeCell ref="K222:M222"/>
    <mergeCell ref="A217:A218"/>
    <mergeCell ref="A219:Y220"/>
    <mergeCell ref="S202:Y202"/>
    <mergeCell ref="S203:Y204"/>
    <mergeCell ref="T209:U209"/>
    <mergeCell ref="W209:X209"/>
    <mergeCell ref="M205:Y206"/>
    <mergeCell ref="M207:Y208"/>
    <mergeCell ref="A41:A42"/>
    <mergeCell ref="A47:A48"/>
    <mergeCell ref="B47:Y48"/>
    <mergeCell ref="A103:A106"/>
    <mergeCell ref="B102:C104"/>
    <mergeCell ref="B105:C107"/>
    <mergeCell ref="G103:H106"/>
    <mergeCell ref="R63:W63"/>
    <mergeCell ref="E64:H64"/>
    <mergeCell ref="E41:H41"/>
    <mergeCell ref="H119:I121"/>
    <mergeCell ref="H118:I118"/>
    <mergeCell ref="J118:K118"/>
    <mergeCell ref="L118:M118"/>
    <mergeCell ref="A109:B110"/>
    <mergeCell ref="C109:D109"/>
    <mergeCell ref="C110:D110"/>
    <mergeCell ref="E109:I110"/>
    <mergeCell ref="E66:H66"/>
    <mergeCell ref="N72:W72"/>
    <mergeCell ref="M75:W76"/>
    <mergeCell ref="A77:E77"/>
    <mergeCell ref="N77:W77"/>
    <mergeCell ref="M68:W68"/>
    <mergeCell ref="M69:W69"/>
    <mergeCell ref="M73:W73"/>
    <mergeCell ref="M74:W74"/>
    <mergeCell ref="A78:E78"/>
    <mergeCell ref="B79:Y79"/>
    <mergeCell ref="A80:A84"/>
    <mergeCell ref="B80:C82"/>
    <mergeCell ref="E80:I80"/>
    <mergeCell ref="K80:K82"/>
    <mergeCell ref="L80:L82"/>
    <mergeCell ref="M80:N82"/>
    <mergeCell ref="O80:O82"/>
    <mergeCell ref="P80:Q82"/>
    <mergeCell ref="X80:X82"/>
    <mergeCell ref="Y80:Y82"/>
    <mergeCell ref="D81:J82"/>
    <mergeCell ref="V82:W82"/>
    <mergeCell ref="R80:R82"/>
    <mergeCell ref="S80:T82"/>
    <mergeCell ref="U80:U81"/>
    <mergeCell ref="V80:W81"/>
    <mergeCell ref="T84:V84"/>
    <mergeCell ref="W84:X84"/>
    <mergeCell ref="B83:B84"/>
    <mergeCell ref="C83:D84"/>
    <mergeCell ref="E83:G83"/>
    <mergeCell ref="I83:K84"/>
    <mergeCell ref="Q85:Y85"/>
    <mergeCell ref="B86:H87"/>
    <mergeCell ref="I86:P87"/>
    <mergeCell ref="Q86:Y87"/>
    <mergeCell ref="L83:M84"/>
    <mergeCell ref="Q83:R83"/>
    <mergeCell ref="W83:Y83"/>
    <mergeCell ref="E84:G84"/>
    <mergeCell ref="N84:O84"/>
    <mergeCell ref="Q84:R84"/>
    <mergeCell ref="A88:A89"/>
    <mergeCell ref="G88:H89"/>
    <mergeCell ref="I88:I89"/>
    <mergeCell ref="B88:F88"/>
    <mergeCell ref="B89:F89"/>
    <mergeCell ref="A85:A87"/>
    <mergeCell ref="B85:H85"/>
    <mergeCell ref="I85:P85"/>
    <mergeCell ref="A90:A91"/>
    <mergeCell ref="G90:H91"/>
    <mergeCell ref="I90:I91"/>
    <mergeCell ref="B90:F90"/>
    <mergeCell ref="B91:F91"/>
    <mergeCell ref="J90:L90"/>
    <mergeCell ref="Q92:R92"/>
    <mergeCell ref="S93:T93"/>
    <mergeCell ref="N93:Q93"/>
    <mergeCell ref="J88:L88"/>
    <mergeCell ref="M88:Y89"/>
    <mergeCell ref="J89:L89"/>
    <mergeCell ref="M90:Y91"/>
    <mergeCell ref="B92:I93"/>
    <mergeCell ref="J92:L93"/>
    <mergeCell ref="J109:K109"/>
    <mergeCell ref="J110:K110"/>
    <mergeCell ref="J91:L91"/>
    <mergeCell ref="N92:O92"/>
    <mergeCell ref="L109:Y110"/>
    <mergeCell ref="B32:F32"/>
    <mergeCell ref="B33:F33"/>
    <mergeCell ref="B34:F34"/>
    <mergeCell ref="B35:F35"/>
    <mergeCell ref="R103:Y104"/>
    <mergeCell ref="N113:U114"/>
    <mergeCell ref="T92:U92"/>
    <mergeCell ref="W92:X92"/>
    <mergeCell ref="U93:X93"/>
    <mergeCell ref="E99:Q100"/>
    <mergeCell ref="P54:P56"/>
    <mergeCell ref="Q54:R54"/>
    <mergeCell ref="S54:T54"/>
    <mergeCell ref="A224:Y228"/>
    <mergeCell ref="D103:F106"/>
    <mergeCell ref="N119:Q121"/>
    <mergeCell ref="N118:Q118"/>
    <mergeCell ref="J119:K121"/>
    <mergeCell ref="H117:Q117"/>
    <mergeCell ref="R101:Y102"/>
  </mergeCells>
  <dataValidations count="2">
    <dataValidation allowBlank="1" showInputMessage="1" showErrorMessage="1" imeMode="on" sqref="I8:I10 R7:W7 B47:Y48 I27:K28 E27:G28 U37:X37 V36 S36 R37 P36 M36:M37 B32:H35 B30:Y31 D25:J26 X24:X26 U24:U26 R24:R26 O24:O26 L24:L26 B23:Y23 N21:W21 M18:W20 N16:W16 M13:W15 M7:O7"/>
    <dataValidation allowBlank="1" showInputMessage="1" showErrorMessage="1" imeMode="off" sqref="R8 Q27:R28 N28:O28 Y28 T28:V28 E24:I24 M12:W12 M17:W17 R10 T10 V10 V8 T8"/>
  </dataValidations>
  <printOptions horizontalCentered="1"/>
  <pageMargins left="0.4330708661417323" right="0.3937007874015748" top="0.2755905511811024" bottom="0.31496062992125984" header="0" footer="0"/>
  <pageSetup horizontalDpi="300" verticalDpi="300" orientation="portrait" paperSize="9" scale="95" r:id="rId2"/>
  <rowBreaks count="4" manualBreakCount="4">
    <brk id="56" max="24" man="1"/>
    <brk id="115" max="24" man="1"/>
    <brk id="173" max="24" man="1"/>
    <brk id="22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dobokukanri208</cp:lastModifiedBy>
  <cp:lastPrinted>2006-11-15T23:48:56Z</cp:lastPrinted>
  <dcterms:created xsi:type="dcterms:W3CDTF">2004-07-27T00:24:59Z</dcterms:created>
  <dcterms:modified xsi:type="dcterms:W3CDTF">2009-05-26T03:03:59Z</dcterms:modified>
  <cp:category/>
  <cp:version/>
  <cp:contentType/>
  <cp:contentStatus/>
</cp:coreProperties>
</file>